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blem-solving\Problem_Solving_Python\leetcode\"/>
    </mc:Choice>
  </mc:AlternateContent>
  <xr:revisionPtr revIDLastSave="0" documentId="13_ncr:1_{1ADF9942-202A-4A13-9059-D46674E61E6B}" xr6:coauthVersionLast="47" xr6:coauthVersionMax="47" xr10:uidLastSave="{00000000-0000-0000-0000-000000000000}"/>
  <bookViews>
    <workbookView xWindow="-120" yWindow="-120" windowWidth="19350" windowHeight="11760" xr2:uid="{00000000-000D-0000-FFFF-FFFF00000000}"/>
  </bookViews>
  <sheets>
    <sheet name="run_results_all" sheetId="1" r:id="rId1"/>
  </sheets>
  <calcPr calcId="191029"/>
</workbook>
</file>

<file path=xl/calcChain.xml><?xml version="1.0" encoding="utf-8"?>
<calcChain xmlns="http://schemas.openxmlformats.org/spreadsheetml/2006/main">
  <c r="H3" i="1" l="1"/>
  <c r="H2" i="1"/>
  <c r="H739" i="1"/>
  <c r="H4" i="1"/>
  <c r="H42" i="1"/>
  <c r="H1051" i="1"/>
  <c r="H22" i="1"/>
  <c r="H1058" i="1"/>
  <c r="H743" i="1"/>
  <c r="H10" i="1"/>
  <c r="H57" i="1"/>
  <c r="H1064" i="1"/>
  <c r="H1063" i="1"/>
  <c r="H5" i="1"/>
  <c r="H40" i="1"/>
  <c r="H15" i="1"/>
  <c r="H74" i="1"/>
  <c r="H14" i="1"/>
  <c r="H1054" i="1"/>
  <c r="H1053" i="1"/>
  <c r="H23" i="1"/>
  <c r="H740" i="1"/>
  <c r="H36" i="1"/>
  <c r="H753" i="1"/>
  <c r="H1052" i="1"/>
  <c r="H1071" i="1"/>
  <c r="H1068" i="1"/>
  <c r="H83" i="1"/>
  <c r="H769" i="1"/>
  <c r="H50" i="1"/>
  <c r="H750" i="1"/>
  <c r="H7" i="1"/>
  <c r="H26" i="1"/>
  <c r="H1075" i="1"/>
  <c r="H60" i="1"/>
  <c r="H762" i="1"/>
  <c r="H52" i="1"/>
  <c r="H24" i="1"/>
  <c r="H75" i="1"/>
  <c r="H746" i="1"/>
  <c r="H741" i="1"/>
  <c r="H82" i="1"/>
  <c r="H755" i="1"/>
  <c r="H94" i="1"/>
  <c r="H17" i="1"/>
  <c r="H64" i="1"/>
  <c r="H39" i="1"/>
  <c r="H11" i="1"/>
  <c r="H34" i="1"/>
  <c r="H760" i="1"/>
  <c r="H777" i="1"/>
  <c r="H1055" i="1"/>
  <c r="H53" i="1"/>
  <c r="H35" i="1"/>
  <c r="H13" i="1"/>
  <c r="H91" i="1"/>
  <c r="H1098" i="1"/>
  <c r="H126" i="1"/>
  <c r="H766" i="1"/>
  <c r="H79" i="1"/>
  <c r="H31" i="1"/>
  <c r="H80" i="1"/>
  <c r="H46" i="1"/>
  <c r="H770" i="1"/>
  <c r="H1073" i="1"/>
  <c r="H1090" i="1"/>
  <c r="H773" i="1"/>
  <c r="H1079" i="1"/>
  <c r="H1065" i="1"/>
  <c r="H115" i="1"/>
  <c r="H752" i="1"/>
  <c r="H70" i="1"/>
  <c r="H67" i="1"/>
  <c r="H28" i="1"/>
  <c r="H744" i="1"/>
  <c r="H84" i="1"/>
  <c r="H19" i="1"/>
  <c r="H29" i="1"/>
  <c r="H99" i="1"/>
  <c r="H104" i="1"/>
  <c r="H97" i="1"/>
  <c r="H1091" i="1"/>
  <c r="H751" i="1"/>
  <c r="H764" i="1"/>
  <c r="H116" i="1"/>
  <c r="H784" i="1"/>
  <c r="H1069" i="1"/>
  <c r="H163" i="1"/>
  <c r="H93" i="1"/>
  <c r="H44" i="1"/>
  <c r="H92" i="1"/>
  <c r="H134" i="1"/>
  <c r="H9" i="1"/>
  <c r="H137" i="1"/>
  <c r="H85" i="1"/>
  <c r="H162" i="1"/>
  <c r="H8" i="1"/>
  <c r="H1165" i="1"/>
  <c r="H1080" i="1"/>
  <c r="H1067" i="1"/>
  <c r="H16" i="1"/>
  <c r="H51" i="1"/>
  <c r="H1060" i="1"/>
  <c r="H54" i="1"/>
  <c r="H106" i="1"/>
  <c r="H71" i="1"/>
  <c r="H1096" i="1"/>
  <c r="H108" i="1"/>
  <c r="H1092" i="1"/>
  <c r="H1095" i="1"/>
  <c r="H1088" i="1"/>
  <c r="H73" i="1"/>
  <c r="H69" i="1"/>
  <c r="H776" i="1"/>
  <c r="H56" i="1"/>
  <c r="H96" i="1"/>
  <c r="H1101" i="1"/>
  <c r="H1115" i="1"/>
  <c r="H102" i="1"/>
  <c r="H1057" i="1"/>
  <c r="H1074" i="1"/>
  <c r="H758" i="1"/>
  <c r="H745" i="1"/>
  <c r="H1070" i="1"/>
  <c r="H765" i="1"/>
  <c r="H742" i="1"/>
  <c r="H748" i="1"/>
  <c r="H98" i="1"/>
  <c r="H105" i="1"/>
  <c r="H103" i="1"/>
  <c r="H779" i="1"/>
  <c r="H62" i="1"/>
  <c r="H110" i="1"/>
  <c r="H778" i="1"/>
  <c r="H1059" i="1"/>
  <c r="H109" i="1"/>
  <c r="H43" i="1"/>
  <c r="H21" i="1"/>
  <c r="H754" i="1"/>
  <c r="H1066" i="1"/>
  <c r="H66" i="1"/>
  <c r="H101" i="1"/>
  <c r="H33" i="1"/>
  <c r="H58" i="1"/>
  <c r="H20" i="1"/>
  <c r="H136" i="1"/>
  <c r="H89" i="1"/>
  <c r="H772" i="1"/>
  <c r="H112" i="1"/>
  <c r="H48" i="1"/>
  <c r="H61" i="1"/>
  <c r="H37" i="1"/>
  <c r="H761" i="1"/>
  <c r="H1081" i="1"/>
  <c r="H1409" i="1"/>
  <c r="H1410" i="1"/>
  <c r="H1411" i="1"/>
  <c r="H1412" i="1"/>
  <c r="H1084" i="1"/>
  <c r="H1413" i="1"/>
  <c r="H55" i="1"/>
  <c r="H1414" i="1"/>
  <c r="H792" i="1"/>
  <c r="H128" i="1"/>
  <c r="H187" i="1"/>
  <c r="H1094" i="1"/>
  <c r="H1148" i="1"/>
  <c r="H1072" i="1"/>
  <c r="H1415" i="1"/>
  <c r="H1113" i="1"/>
  <c r="H1145" i="1"/>
  <c r="H76" i="1"/>
  <c r="H783" i="1"/>
  <c r="H127" i="1"/>
  <c r="H1416" i="1"/>
  <c r="H145" i="1"/>
  <c r="H771" i="1"/>
  <c r="H27" i="1"/>
  <c r="H1121" i="1"/>
  <c r="H1100" i="1"/>
  <c r="H25" i="1"/>
  <c r="H68" i="1"/>
  <c r="H6" i="1"/>
  <c r="H171" i="1"/>
  <c r="H1086" i="1"/>
  <c r="H1107" i="1"/>
  <c r="H1106" i="1"/>
  <c r="H1118" i="1"/>
  <c r="H1056" i="1"/>
  <c r="H41" i="1"/>
  <c r="H72" i="1"/>
  <c r="H88" i="1"/>
  <c r="H78" i="1"/>
  <c r="H111" i="1"/>
  <c r="H756" i="1"/>
  <c r="H129" i="1"/>
  <c r="H788" i="1"/>
  <c r="H12" i="1"/>
  <c r="H138" i="1"/>
  <c r="H1077" i="1"/>
  <c r="H774" i="1"/>
  <c r="H1122" i="1"/>
  <c r="H172" i="1"/>
  <c r="H86" i="1"/>
  <c r="H107" i="1"/>
  <c r="H222" i="1"/>
  <c r="H768" i="1"/>
  <c r="H1161" i="1"/>
  <c r="H1082" i="1"/>
  <c r="H120" i="1"/>
  <c r="H1163" i="1"/>
  <c r="H147" i="1"/>
  <c r="H47" i="1"/>
  <c r="H1108" i="1"/>
  <c r="H1133" i="1"/>
  <c r="H803" i="1"/>
  <c r="H1085" i="1"/>
  <c r="H1097" i="1"/>
  <c r="H30" i="1"/>
  <c r="H1089" i="1"/>
  <c r="H18" i="1"/>
  <c r="H749" i="1"/>
  <c r="H65" i="1"/>
  <c r="H215" i="1"/>
  <c r="H107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110" i="1"/>
  <c r="H1119" i="1"/>
  <c r="H1431" i="1"/>
  <c r="H155" i="1"/>
  <c r="H1432" i="1"/>
  <c r="H1152" i="1"/>
  <c r="H146" i="1"/>
  <c r="H1433" i="1"/>
  <c r="H1434" i="1"/>
  <c r="H1435" i="1"/>
  <c r="H1083" i="1"/>
  <c r="H1436" i="1"/>
  <c r="H1437" i="1"/>
  <c r="H1438" i="1"/>
  <c r="H1439" i="1"/>
  <c r="H763" i="1"/>
  <c r="H148" i="1"/>
  <c r="H191" i="1"/>
  <c r="H1440" i="1"/>
  <c r="H1441" i="1"/>
  <c r="H1093" i="1"/>
  <c r="H77" i="1"/>
  <c r="H1442" i="1"/>
  <c r="H1443" i="1"/>
  <c r="H782" i="1"/>
  <c r="H1061" i="1"/>
  <c r="H198" i="1"/>
  <c r="H1444" i="1"/>
  <c r="H1445" i="1"/>
  <c r="H49" i="1"/>
  <c r="H1446" i="1"/>
  <c r="H131" i="1"/>
  <c r="H1147" i="1"/>
  <c r="H1447" i="1"/>
  <c r="H1150" i="1"/>
  <c r="H1448" i="1"/>
  <c r="H1449" i="1"/>
  <c r="H757" i="1"/>
  <c r="H1450" i="1"/>
  <c r="H747" i="1"/>
  <c r="H1451" i="1"/>
  <c r="H141" i="1"/>
  <c r="H45" i="1"/>
  <c r="H759" i="1"/>
  <c r="H1452" i="1"/>
  <c r="H1149" i="1"/>
  <c r="H184" i="1"/>
  <c r="H1453" i="1"/>
  <c r="H336" i="1"/>
  <c r="H197" i="1"/>
  <c r="H1454" i="1"/>
  <c r="H153" i="1"/>
  <c r="H200" i="1"/>
  <c r="H1455" i="1"/>
  <c r="H781" i="1"/>
  <c r="H269" i="1"/>
  <c r="H1456" i="1"/>
  <c r="H775" i="1"/>
  <c r="H220" i="1"/>
  <c r="H1457" i="1"/>
  <c r="H235" i="1"/>
  <c r="H261" i="1"/>
  <c r="H1458" i="1"/>
  <c r="H811" i="1"/>
  <c r="H32" i="1"/>
  <c r="H1459" i="1"/>
  <c r="H254" i="1"/>
  <c r="H1460" i="1"/>
  <c r="H1120" i="1"/>
  <c r="H804" i="1"/>
  <c r="H81" i="1"/>
  <c r="H767" i="1"/>
  <c r="H818" i="1"/>
  <c r="H283" i="1"/>
  <c r="H142" i="1"/>
  <c r="H1461" i="1"/>
  <c r="H149" i="1"/>
  <c r="H855" i="1"/>
  <c r="H787" i="1"/>
  <c r="H144" i="1"/>
  <c r="H90" i="1"/>
  <c r="H1462" i="1"/>
  <c r="H1463" i="1"/>
  <c r="H139" i="1"/>
  <c r="H1157" i="1"/>
  <c r="H206" i="1"/>
  <c r="H1062" i="1"/>
  <c r="H1132" i="1"/>
  <c r="H1464" i="1"/>
  <c r="H38" i="1"/>
  <c r="H1465" i="1"/>
  <c r="H1102" i="1"/>
  <c r="H1099" i="1"/>
  <c r="H1466" i="1"/>
  <c r="H815" i="1"/>
  <c r="H1467" i="1"/>
  <c r="H791" i="1"/>
  <c r="H323" i="1"/>
  <c r="H1468" i="1"/>
  <c r="H267" i="1"/>
  <c r="H1469" i="1"/>
  <c r="H1470" i="1"/>
  <c r="H1471" i="1"/>
  <c r="H1472" i="1"/>
  <c r="H1473" i="1"/>
  <c r="H799" i="1"/>
  <c r="H1474" i="1"/>
  <c r="H382" i="1"/>
  <c r="H1475" i="1"/>
  <c r="H1136" i="1"/>
  <c r="H229" i="1"/>
  <c r="H1476" i="1"/>
  <c r="H1477" i="1"/>
  <c r="H140" i="1"/>
  <c r="H410" i="1"/>
  <c r="H211" i="1"/>
  <c r="H1169" i="1"/>
  <c r="H289" i="1"/>
  <c r="H242" i="1"/>
  <c r="H168" i="1"/>
  <c r="H123" i="1"/>
  <c r="H1478" i="1"/>
  <c r="H95" i="1"/>
  <c r="H794" i="1"/>
  <c r="H240" i="1"/>
  <c r="H1140" i="1"/>
  <c r="H170" i="1"/>
  <c r="H400" i="1"/>
  <c r="H321" i="1"/>
  <c r="H1078" i="1"/>
  <c r="H245" i="1"/>
  <c r="H1142" i="1"/>
  <c r="H421" i="1"/>
  <c r="H839" i="1"/>
  <c r="H1128" i="1"/>
  <c r="H344" i="1"/>
  <c r="H100" i="1"/>
  <c r="H217" i="1"/>
  <c r="H371" i="1"/>
  <c r="H322" i="1"/>
  <c r="H221" i="1"/>
  <c r="H161" i="1"/>
  <c r="H319" i="1"/>
  <c r="H1244" i="1"/>
  <c r="H165" i="1"/>
  <c r="H786" i="1"/>
  <c r="H1151" i="1"/>
  <c r="H1265" i="1"/>
  <c r="H151" i="1"/>
  <c r="H1479" i="1"/>
  <c r="H1480" i="1"/>
  <c r="H1168" i="1"/>
  <c r="H785" i="1"/>
  <c r="H1481" i="1"/>
  <c r="H1105" i="1"/>
  <c r="H205" i="1"/>
  <c r="H1160" i="1"/>
  <c r="H1129" i="1"/>
  <c r="H113" i="1"/>
  <c r="H218" i="1"/>
  <c r="H1482" i="1"/>
  <c r="H226" i="1"/>
  <c r="H883" i="1"/>
  <c r="H282" i="1"/>
  <c r="H1483" i="1"/>
  <c r="H404" i="1"/>
  <c r="H230" i="1"/>
  <c r="H1484" i="1"/>
  <c r="H1485" i="1"/>
  <c r="H483" i="1"/>
  <c r="H1486" i="1"/>
  <c r="H243" i="1"/>
  <c r="H181" i="1"/>
  <c r="H1487" i="1"/>
  <c r="H819" i="1"/>
  <c r="H418" i="1"/>
  <c r="H1247" i="1"/>
  <c r="H194" i="1"/>
  <c r="H327" i="1"/>
  <c r="H119" i="1"/>
  <c r="H87" i="1"/>
  <c r="H1488" i="1"/>
  <c r="H901" i="1"/>
  <c r="H1174" i="1"/>
  <c r="H118" i="1"/>
  <c r="H174" i="1"/>
  <c r="H1489" i="1"/>
  <c r="H132" i="1"/>
  <c r="H856" i="1"/>
  <c r="H298" i="1"/>
  <c r="H1117" i="1"/>
  <c r="H183" i="1"/>
  <c r="H173" i="1"/>
  <c r="H124" i="1"/>
  <c r="H228" i="1"/>
  <c r="H1250" i="1"/>
  <c r="H179" i="1"/>
  <c r="H1214" i="1"/>
  <c r="H270" i="1"/>
  <c r="H389" i="1"/>
  <c r="H836" i="1"/>
  <c r="H1175" i="1"/>
  <c r="H790" i="1"/>
  <c r="H1109" i="1"/>
  <c r="H362" i="1"/>
  <c r="H1135" i="1"/>
  <c r="H328" i="1"/>
  <c r="H1490" i="1"/>
  <c r="H921" i="1"/>
  <c r="H470" i="1"/>
  <c r="H251" i="1"/>
  <c r="H1491" i="1"/>
  <c r="H376" i="1"/>
  <c r="H1492" i="1"/>
  <c r="H793" i="1"/>
  <c r="H393" i="1"/>
  <c r="H281" i="1"/>
  <c r="H297" i="1"/>
  <c r="H1164" i="1"/>
  <c r="H300" i="1"/>
  <c r="H472" i="1"/>
  <c r="H884" i="1"/>
  <c r="H795" i="1"/>
  <c r="H525" i="1"/>
  <c r="H1187" i="1"/>
  <c r="H906" i="1"/>
  <c r="H1493" i="1"/>
  <c r="H1111" i="1"/>
  <c r="H272" i="1"/>
  <c r="H1494" i="1"/>
  <c r="H892" i="1"/>
  <c r="H1495" i="1"/>
  <c r="H1496" i="1"/>
  <c r="H346" i="1"/>
  <c r="H1282" i="1"/>
  <c r="H800" i="1"/>
  <c r="H135" i="1"/>
  <c r="H293" i="1"/>
  <c r="H1162" i="1"/>
  <c r="H458" i="1"/>
  <c r="H212" i="1"/>
  <c r="H1497" i="1"/>
  <c r="H1209" i="1"/>
  <c r="H1226" i="1"/>
  <c r="H862" i="1"/>
  <c r="H196" i="1"/>
  <c r="H1280" i="1"/>
  <c r="H1498" i="1"/>
  <c r="H1289" i="1"/>
  <c r="H1264" i="1"/>
  <c r="H276" i="1"/>
  <c r="H1116" i="1"/>
  <c r="H1499" i="1"/>
  <c r="H207" i="1"/>
  <c r="H863" i="1"/>
  <c r="H199" i="1"/>
  <c r="H175" i="1"/>
  <c r="H877" i="1"/>
  <c r="H156" i="1"/>
  <c r="H671" i="1"/>
  <c r="H1176" i="1"/>
  <c r="H1275" i="1"/>
  <c r="H518" i="1"/>
  <c r="H157" i="1"/>
  <c r="H241" i="1"/>
  <c r="H159" i="1"/>
  <c r="H263" i="1"/>
  <c r="H1500" i="1"/>
  <c r="H169" i="1"/>
  <c r="H278" i="1"/>
  <c r="H1225" i="1"/>
  <c r="H1501" i="1"/>
  <c r="H177" i="1"/>
  <c r="H1502" i="1"/>
  <c r="H190" i="1"/>
  <c r="H1503" i="1"/>
  <c r="H353" i="1"/>
  <c r="H176" i="1"/>
  <c r="H330" i="1"/>
  <c r="H158" i="1"/>
  <c r="H1223" i="1"/>
  <c r="H214" i="1"/>
  <c r="H1104" i="1"/>
  <c r="H1504" i="1"/>
  <c r="H1505" i="1"/>
  <c r="H878" i="1"/>
  <c r="H121" i="1"/>
  <c r="H1506" i="1"/>
  <c r="H1507" i="1"/>
  <c r="H1227" i="1"/>
  <c r="H838" i="1"/>
  <c r="H490" i="1"/>
  <c r="H271" i="1"/>
  <c r="H1508" i="1"/>
  <c r="H316" i="1"/>
  <c r="H1144" i="1"/>
  <c r="H681" i="1"/>
  <c r="H1189" i="1"/>
  <c r="H59" i="1"/>
  <c r="H1139" i="1"/>
  <c r="H1509" i="1"/>
  <c r="H1219" i="1"/>
  <c r="H854" i="1"/>
  <c r="H326" i="1"/>
  <c r="H1218" i="1"/>
  <c r="H160" i="1"/>
  <c r="H1510" i="1"/>
  <c r="H1125" i="1"/>
  <c r="H1511" i="1"/>
  <c r="H1186" i="1"/>
  <c r="H430" i="1"/>
  <c r="H167" i="1"/>
  <c r="H1512" i="1"/>
  <c r="H325" i="1"/>
  <c r="H938" i="1"/>
  <c r="H1513" i="1"/>
  <c r="H1188" i="1"/>
  <c r="H1203" i="1"/>
  <c r="H956" i="1"/>
  <c r="H535" i="1"/>
  <c r="H333" i="1"/>
  <c r="H1243" i="1"/>
  <c r="H1313" i="1"/>
  <c r="H1224" i="1"/>
  <c r="H903" i="1"/>
  <c r="H1514" i="1"/>
  <c r="H1183" i="1"/>
  <c r="H1236" i="1"/>
  <c r="H314" i="1"/>
  <c r="H279" i="1"/>
  <c r="H1515" i="1"/>
  <c r="H1112" i="1"/>
  <c r="H122" i="1"/>
  <c r="H223" i="1"/>
  <c r="H310" i="1"/>
  <c r="H1516" i="1"/>
  <c r="H1517" i="1"/>
  <c r="H1192" i="1"/>
  <c r="H913" i="1"/>
  <c r="H843" i="1"/>
  <c r="H1518" i="1"/>
  <c r="H807" i="1"/>
  <c r="H277" i="1"/>
  <c r="H1519" i="1"/>
  <c r="H1520" i="1"/>
  <c r="H234" i="1"/>
  <c r="H1173" i="1"/>
  <c r="H426" i="1"/>
  <c r="H821" i="1"/>
  <c r="H481" i="1"/>
  <c r="H484" i="1"/>
  <c r="H1521" i="1"/>
  <c r="H1240" i="1"/>
  <c r="H1522" i="1"/>
  <c r="H1205" i="1"/>
  <c r="H286" i="1"/>
  <c r="H114" i="1"/>
  <c r="H305" i="1"/>
  <c r="H613" i="1"/>
  <c r="H287" i="1"/>
  <c r="H1523" i="1"/>
  <c r="H260" i="1"/>
  <c r="H1177" i="1"/>
  <c r="H178" i="1"/>
  <c r="H419" i="1"/>
  <c r="H1524" i="1"/>
  <c r="H1131" i="1"/>
  <c r="H185" i="1"/>
  <c r="H343" i="1"/>
  <c r="H1525" i="1"/>
  <c r="H1298" i="1"/>
  <c r="H231" i="1"/>
  <c r="H1526" i="1"/>
  <c r="H886" i="1"/>
  <c r="H209" i="1"/>
  <c r="H1527" i="1"/>
  <c r="H399" i="1"/>
  <c r="H850" i="1"/>
  <c r="H182" i="1"/>
  <c r="H257" i="1"/>
  <c r="H1239" i="1"/>
  <c r="H618" i="1"/>
  <c r="H1528" i="1"/>
  <c r="H1196" i="1"/>
  <c r="H814" i="1"/>
  <c r="H374" i="1"/>
  <c r="H368" i="1"/>
  <c r="H203" i="1"/>
  <c r="H805" i="1"/>
  <c r="H1141" i="1"/>
  <c r="H1529" i="1"/>
  <c r="H1221" i="1"/>
  <c r="H1530" i="1"/>
  <c r="H208" i="1"/>
  <c r="H816" i="1"/>
  <c r="H237" i="1"/>
  <c r="H225" i="1"/>
  <c r="H337" i="1"/>
  <c r="H801" i="1"/>
  <c r="H1222" i="1"/>
  <c r="H868" i="1"/>
  <c r="H117" i="1"/>
  <c r="H1269" i="1"/>
  <c r="H1531" i="1"/>
  <c r="H133" i="1"/>
  <c r="H1268" i="1"/>
  <c r="H1228" i="1"/>
  <c r="H213" i="1"/>
  <c r="H893" i="1"/>
  <c r="H1134" i="1"/>
  <c r="H166" i="1"/>
  <c r="H1532" i="1"/>
  <c r="H1202" i="1"/>
  <c r="H1143" i="1"/>
  <c r="H1213" i="1"/>
  <c r="H1180" i="1"/>
  <c r="H232" i="1"/>
  <c r="H1533" i="1"/>
  <c r="H1138" i="1"/>
  <c r="H881" i="1"/>
  <c r="H1534" i="1"/>
  <c r="H387" i="1"/>
  <c r="H246" i="1"/>
  <c r="H233" i="1"/>
  <c r="H841" i="1"/>
  <c r="H1535" i="1"/>
  <c r="H1254" i="1"/>
  <c r="H262" i="1"/>
  <c r="H813" i="1"/>
  <c r="H1257" i="1"/>
  <c r="H192" i="1"/>
  <c r="H398" i="1"/>
  <c r="H1536" i="1"/>
  <c r="H1171" i="1"/>
  <c r="H335" i="1"/>
  <c r="H831" i="1"/>
  <c r="H1537" i="1"/>
  <c r="H1191" i="1"/>
  <c r="H266" i="1"/>
  <c r="H873" i="1"/>
  <c r="H354" i="1"/>
  <c r="H844" i="1"/>
  <c r="H1158" i="1"/>
  <c r="H1538" i="1"/>
  <c r="H224" i="1"/>
  <c r="H902" i="1"/>
  <c r="H1539" i="1"/>
  <c r="H477" i="1"/>
  <c r="H130" i="1"/>
  <c r="H364" i="1"/>
  <c r="H823" i="1"/>
  <c r="H1540" i="1"/>
  <c r="H188" i="1"/>
  <c r="H1234" i="1"/>
  <c r="H864" i="1"/>
  <c r="H1155" i="1"/>
  <c r="H1220" i="1"/>
  <c r="H1328" i="1"/>
  <c r="H986" i="1"/>
  <c r="H1541" i="1"/>
  <c r="H1542" i="1"/>
  <c r="H259" i="1"/>
  <c r="H826" i="1"/>
  <c r="H457" i="1"/>
  <c r="H1543" i="1"/>
  <c r="H529" i="1"/>
  <c r="H918" i="1"/>
  <c r="H1544" i="1"/>
  <c r="H1545" i="1"/>
  <c r="H1546" i="1"/>
  <c r="H935" i="1"/>
  <c r="H1297" i="1"/>
  <c r="H125" i="1"/>
  <c r="H512" i="1"/>
  <c r="H830" i="1"/>
  <c r="H1208" i="1"/>
  <c r="H195" i="1"/>
  <c r="H848" i="1"/>
  <c r="H377" i="1"/>
  <c r="H988" i="1"/>
  <c r="H1087" i="1"/>
  <c r="H1547" i="1"/>
  <c r="H802" i="1"/>
  <c r="H1548" i="1"/>
  <c r="H383" i="1"/>
  <c r="H1549" i="1"/>
  <c r="H422" i="1"/>
  <c r="H828" i="1"/>
  <c r="H361" i="1"/>
  <c r="H835" i="1"/>
  <c r="H504" i="1"/>
  <c r="H980" i="1"/>
  <c r="H1252" i="1"/>
  <c r="H193" i="1"/>
  <c r="H152" i="1"/>
  <c r="H880" i="1"/>
  <c r="H186" i="1"/>
  <c r="H1279" i="1"/>
  <c r="H584" i="1"/>
  <c r="H573" i="1"/>
  <c r="H265" i="1"/>
  <c r="H341" i="1"/>
  <c r="H946" i="1"/>
  <c r="H440" i="1"/>
  <c r="H519" i="1"/>
  <c r="H1242" i="1"/>
  <c r="H201" i="1"/>
  <c r="H977" i="1"/>
  <c r="H439" i="1"/>
  <c r="H1550" i="1"/>
  <c r="H402" i="1"/>
  <c r="H366" i="1"/>
  <c r="H882" i="1"/>
  <c r="H1179" i="1"/>
  <c r="H874" i="1"/>
  <c r="H1321" i="1"/>
  <c r="H247" i="1"/>
  <c r="H651" i="1"/>
  <c r="H318" i="1"/>
  <c r="H1008" i="1"/>
  <c r="H1215" i="1"/>
  <c r="H1360" i="1"/>
  <c r="H451" i="1"/>
  <c r="H273" i="1"/>
  <c r="H806" i="1"/>
  <c r="H657" i="1"/>
  <c r="H352" i="1"/>
  <c r="H857" i="1"/>
  <c r="H1156" i="1"/>
  <c r="H409" i="1"/>
  <c r="H1231" i="1"/>
  <c r="H665" i="1"/>
  <c r="H445" i="1"/>
  <c r="H1217" i="1"/>
  <c r="H379" i="1"/>
  <c r="H507" i="1"/>
  <c r="H832" i="1"/>
  <c r="H899" i="1"/>
  <c r="H810" i="1"/>
  <c r="H1293" i="1"/>
  <c r="H647" i="1"/>
  <c r="H1153" i="1"/>
  <c r="H334" i="1"/>
  <c r="H870" i="1"/>
  <c r="H395" i="1"/>
  <c r="H1270" i="1"/>
  <c r="H547" i="1"/>
  <c r="H486" i="1"/>
  <c r="H827" i="1"/>
  <c r="H479" i="1"/>
  <c r="H210" i="1"/>
  <c r="H513" i="1"/>
  <c r="H796" i="1"/>
  <c r="H1130" i="1"/>
  <c r="H317" i="1"/>
  <c r="H311" i="1"/>
  <c r="H865" i="1"/>
  <c r="H469" i="1"/>
  <c r="H238" i="1"/>
  <c r="H898" i="1"/>
  <c r="H610" i="1"/>
  <c r="H1159" i="1"/>
  <c r="H406" i="1"/>
  <c r="H859" i="1"/>
  <c r="H424" i="1"/>
  <c r="H295" i="1"/>
  <c r="H822" i="1"/>
  <c r="H527" i="1"/>
  <c r="H1251" i="1"/>
  <c r="H1274" i="1"/>
  <c r="H499" i="1"/>
  <c r="H809" i="1"/>
  <c r="H202" i="1"/>
  <c r="H895" i="1"/>
  <c r="H294" i="1"/>
  <c r="H549" i="1"/>
  <c r="H1241" i="1"/>
  <c r="H1312" i="1"/>
  <c r="H434" i="1"/>
  <c r="H390" i="1"/>
  <c r="H842" i="1"/>
  <c r="H1210" i="1"/>
  <c r="H423" i="1"/>
  <c r="H1363" i="1"/>
  <c r="H313" i="1"/>
  <c r="H1123" i="1"/>
  <c r="H268" i="1"/>
  <c r="H930" i="1"/>
  <c r="H934" i="1"/>
  <c r="H475" i="1"/>
  <c r="H302" i="1"/>
  <c r="H975" i="1"/>
  <c r="H1341" i="1"/>
  <c r="H1272" i="1"/>
  <c r="H500" i="1"/>
  <c r="H292" i="1"/>
  <c r="H840" i="1"/>
  <c r="H1288" i="1"/>
  <c r="H369" i="1"/>
  <c r="H324" i="1"/>
  <c r="H939" i="1"/>
  <c r="H1369" i="1"/>
  <c r="H1336" i="1"/>
  <c r="H365" i="1"/>
  <c r="H798" i="1"/>
  <c r="H1193" i="1"/>
  <c r="H1211" i="1"/>
  <c r="H569" i="1"/>
  <c r="H947" i="1"/>
  <c r="H450" i="1"/>
  <c r="H264" i="1"/>
  <c r="H869" i="1"/>
  <c r="H966" i="1"/>
  <c r="H204" i="1"/>
  <c r="H1124" i="1"/>
  <c r="H984" i="1"/>
  <c r="H414" i="1"/>
  <c r="H1307" i="1"/>
  <c r="H384" i="1"/>
  <c r="H511" i="1"/>
  <c r="H459" i="1"/>
  <c r="H189" i="1"/>
  <c r="H931" i="1"/>
  <c r="H1284" i="1"/>
  <c r="H506" i="1"/>
  <c r="H396" i="1"/>
  <c r="H1260" i="1"/>
  <c r="H307" i="1"/>
  <c r="H532" i="1"/>
  <c r="H905" i="1"/>
  <c r="H248" i="1"/>
  <c r="H1207" i="1"/>
  <c r="H413" i="1"/>
  <c r="H837" i="1"/>
  <c r="H1283" i="1"/>
  <c r="H496" i="1"/>
  <c r="H951" i="1"/>
  <c r="H923" i="1"/>
  <c r="H1146" i="1"/>
  <c r="H456" i="1"/>
  <c r="H299" i="1"/>
  <c r="H601" i="1"/>
  <c r="H1237" i="1"/>
  <c r="H372" i="1"/>
  <c r="H375" i="1"/>
  <c r="H866" i="1"/>
  <c r="H1167" i="1"/>
  <c r="H1114" i="1"/>
  <c r="H312" i="1"/>
  <c r="H907" i="1"/>
  <c r="H1190" i="1"/>
  <c r="H1259" i="1"/>
  <c r="H912" i="1"/>
  <c r="H1301" i="1"/>
  <c r="H433" i="1"/>
  <c r="H244" i="1"/>
  <c r="H306" i="1"/>
  <c r="H441" i="1"/>
  <c r="H331" i="1"/>
  <c r="H388" i="1"/>
  <c r="H296" i="1"/>
  <c r="H851" i="1"/>
  <c r="H1154" i="1"/>
  <c r="H526" i="1"/>
  <c r="H638" i="1"/>
  <c r="H944" i="1"/>
  <c r="H216" i="1"/>
  <c r="H285" i="1"/>
  <c r="H501" i="1"/>
  <c r="H967" i="1"/>
  <c r="H1195" i="1"/>
  <c r="H514" i="1"/>
  <c r="H595" i="1"/>
  <c r="H987" i="1"/>
  <c r="H1216" i="1"/>
  <c r="H455" i="1"/>
  <c r="H397" i="1"/>
  <c r="H834" i="1"/>
  <c r="H338" i="1"/>
  <c r="H491" i="1"/>
  <c r="H467" i="1"/>
  <c r="H1017" i="1"/>
  <c r="H63" i="1"/>
  <c r="H339" i="1"/>
  <c r="H817" i="1"/>
  <c r="H1315" i="1"/>
  <c r="H1103" i="1"/>
  <c r="H417" i="1"/>
  <c r="H340" i="1"/>
  <c r="H797" i="1"/>
  <c r="H239" i="1"/>
  <c r="H943" i="1"/>
  <c r="H255" i="1"/>
  <c r="H539" i="1"/>
  <c r="H1300" i="1"/>
  <c r="H164" i="1"/>
  <c r="H780" i="1"/>
  <c r="H428" i="1"/>
  <c r="H1278" i="1"/>
  <c r="H482" i="1"/>
  <c r="H401" i="1"/>
  <c r="H812" i="1"/>
  <c r="H1198" i="1"/>
  <c r="H143" i="1"/>
  <c r="H872" i="1"/>
  <c r="H879" i="1"/>
  <c r="H1184" i="1"/>
  <c r="H556" i="1"/>
  <c r="H1323" i="1"/>
  <c r="H871" i="1"/>
  <c r="H933" i="1"/>
  <c r="H1232" i="1"/>
  <c r="H465" i="1"/>
  <c r="H250" i="1"/>
  <c r="H1332" i="1"/>
  <c r="H600" i="1"/>
  <c r="H219" i="1"/>
  <c r="H180" i="1"/>
  <c r="H1281" i="1"/>
  <c r="H253" i="1"/>
  <c r="H301" i="1"/>
  <c r="H976" i="1"/>
  <c r="H1314" i="1"/>
  <c r="H541" i="1"/>
  <c r="H492" i="1"/>
  <c r="H542" i="1"/>
  <c r="H619" i="1"/>
  <c r="H1350" i="1"/>
  <c r="H309" i="1"/>
  <c r="H502" i="1"/>
  <c r="H1201" i="1"/>
  <c r="H1246" i="1"/>
  <c r="H531" i="1"/>
  <c r="H447" i="1"/>
  <c r="H1235" i="1"/>
  <c r="H280" i="1"/>
  <c r="H332" i="1"/>
  <c r="H853" i="1"/>
  <c r="H227" i="1"/>
  <c r="H1343" i="1"/>
  <c r="H432" i="1"/>
  <c r="H808" i="1"/>
  <c r="H1390" i="1"/>
  <c r="H628" i="1"/>
  <c r="H360" i="1"/>
  <c r="H926" i="1"/>
  <c r="H1364" i="1"/>
  <c r="H284" i="1"/>
  <c r="H611" i="1"/>
  <c r="H720" i="1"/>
  <c r="H288" i="1"/>
  <c r="H407" i="1"/>
  <c r="H461" i="1"/>
  <c r="H829" i="1"/>
  <c r="H1182" i="1"/>
  <c r="H1199" i="1"/>
  <c r="H249" i="1"/>
  <c r="H452" i="1"/>
  <c r="H1212" i="1"/>
  <c r="H420" i="1"/>
  <c r="H559" i="1"/>
  <c r="H537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310" i="1"/>
  <c r="H632" i="1"/>
  <c r="H692" i="1"/>
  <c r="H825" i="1"/>
  <c r="H1329" i="1"/>
  <c r="H380" i="1"/>
  <c r="H576" i="1"/>
  <c r="H536" i="1"/>
  <c r="H1564" i="1"/>
  <c r="H1565" i="1"/>
  <c r="H1566" i="1"/>
  <c r="H1567" i="1"/>
  <c r="H1194" i="1"/>
  <c r="H564" i="1"/>
  <c r="H274" i="1"/>
  <c r="H861" i="1"/>
  <c r="H666" i="1"/>
  <c r="H303" i="1"/>
  <c r="H849" i="1"/>
  <c r="H910" i="1"/>
  <c r="H1568" i="1"/>
  <c r="H1569" i="1"/>
  <c r="H1570" i="1"/>
  <c r="H1571" i="1"/>
  <c r="H1292" i="1"/>
  <c r="H522" i="1"/>
  <c r="H530" i="1"/>
  <c r="H909" i="1"/>
  <c r="H1126" i="1"/>
  <c r="H515" i="1"/>
  <c r="H252" i="1"/>
  <c r="H621" i="1"/>
  <c r="H1572" i="1"/>
  <c r="H1573" i="1"/>
  <c r="H1574" i="1"/>
  <c r="H1575" i="1"/>
  <c r="H1248" i="1"/>
  <c r="H373" i="1"/>
  <c r="H605" i="1"/>
  <c r="H928" i="1"/>
  <c r="H1338" i="1"/>
  <c r="H538" i="1"/>
  <c r="H363" i="1"/>
  <c r="H650" i="1"/>
  <c r="H1576" i="1"/>
  <c r="H1577" i="1"/>
  <c r="H1578" i="1"/>
  <c r="H1579" i="1"/>
  <c r="H1271" i="1"/>
  <c r="H485" i="1"/>
  <c r="H629" i="1"/>
  <c r="H497" i="1"/>
  <c r="H150" i="1"/>
  <c r="H658" i="1"/>
  <c r="H503" i="1"/>
  <c r="H355" i="1"/>
  <c r="H919" i="1"/>
  <c r="H1580" i="1"/>
  <c r="H1581" i="1"/>
  <c r="H1582" i="1"/>
  <c r="H1583" i="1"/>
  <c r="H1366" i="1"/>
  <c r="H308" i="1"/>
  <c r="H593" i="1"/>
  <c r="H945" i="1"/>
  <c r="H1266" i="1"/>
  <c r="H315" i="1"/>
  <c r="H438" i="1"/>
  <c r="H858" i="1"/>
  <c r="H1584" i="1"/>
  <c r="H1585" i="1"/>
  <c r="H1586" i="1"/>
  <c r="H1587" i="1"/>
  <c r="H498" i="1"/>
  <c r="H349" i="1"/>
  <c r="H517" i="1"/>
  <c r="H937" i="1"/>
  <c r="H1393" i="1"/>
  <c r="H1588" i="1"/>
  <c r="H602" i="1"/>
  <c r="H952" i="1"/>
  <c r="H1589" i="1"/>
  <c r="H1590" i="1"/>
  <c r="H1591" i="1"/>
  <c r="H1592" i="1"/>
  <c r="H1345" i="1"/>
  <c r="H1344" i="1"/>
  <c r="H540" i="1"/>
  <c r="H971" i="1"/>
  <c r="H1287" i="1"/>
  <c r="H444" i="1"/>
  <c r="H591" i="1"/>
  <c r="H789" i="1"/>
  <c r="H1593" i="1"/>
  <c r="H1594" i="1"/>
  <c r="H1595" i="1"/>
  <c r="H1596" i="1"/>
  <c r="H1286" i="1"/>
  <c r="H631" i="1"/>
  <c r="H533" i="1"/>
  <c r="H954" i="1"/>
  <c r="H972" i="1"/>
  <c r="H1258" i="1"/>
  <c r="H553" i="1"/>
  <c r="H258" i="1"/>
  <c r="H996" i="1"/>
  <c r="H1597" i="1"/>
  <c r="H1598" i="1"/>
  <c r="H1599" i="1"/>
  <c r="H1600" i="1"/>
  <c r="H1299" i="1"/>
  <c r="H516" i="1"/>
  <c r="H359" i="1"/>
  <c r="H889" i="1"/>
  <c r="H1197" i="1"/>
  <c r="H524" i="1"/>
  <c r="H887" i="1"/>
  <c r="H962" i="1"/>
  <c r="H589" i="1"/>
  <c r="H1601" i="1"/>
  <c r="H1602" i="1"/>
  <c r="H1603" i="1"/>
  <c r="H1604" i="1"/>
  <c r="H1249" i="1"/>
  <c r="H474" i="1"/>
  <c r="H596" i="1"/>
  <c r="H820" i="1"/>
  <c r="H1605" i="1"/>
  <c r="H429" i="1"/>
  <c r="H686" i="1"/>
  <c r="H345" i="1"/>
  <c r="H929" i="1"/>
  <c r="H1606" i="1"/>
  <c r="H1607" i="1"/>
  <c r="H1608" i="1"/>
  <c r="H1609" i="1"/>
  <c r="H562" i="1"/>
  <c r="H466" i="1"/>
  <c r="H154" i="1"/>
  <c r="H950" i="1"/>
  <c r="H1290" i="1"/>
  <c r="H615" i="1"/>
  <c r="H391" i="1"/>
  <c r="H924" i="1"/>
  <c r="H1610" i="1"/>
  <c r="H1611" i="1"/>
  <c r="H1612" i="1"/>
  <c r="H1613" i="1"/>
  <c r="H1361" i="1"/>
  <c r="H460" i="1"/>
  <c r="H493" i="1"/>
  <c r="H994" i="1"/>
  <c r="H1614" i="1"/>
  <c r="H1253" i="1"/>
  <c r="H463" i="1"/>
  <c r="H291" i="1"/>
  <c r="H875" i="1"/>
  <c r="H1615" i="1"/>
  <c r="H1616" i="1"/>
  <c r="H1617" i="1"/>
  <c r="H1618" i="1"/>
  <c r="H1357" i="1"/>
  <c r="H624" i="1"/>
  <c r="H256" i="1"/>
  <c r="H916" i="1"/>
  <c r="H1200" i="1"/>
  <c r="H347" i="1"/>
  <c r="H348" i="1"/>
  <c r="H932" i="1"/>
  <c r="H415" i="1"/>
  <c r="H1322" i="1"/>
  <c r="H385" i="1"/>
  <c r="H890" i="1"/>
  <c r="H1181" i="1"/>
  <c r="H425" i="1"/>
  <c r="H581" i="1"/>
  <c r="H845" i="1"/>
  <c r="H1137" i="1"/>
  <c r="H394" i="1"/>
  <c r="H558" i="1"/>
  <c r="H969" i="1"/>
  <c r="H1206" i="1"/>
  <c r="H586" i="1"/>
  <c r="H978" i="1"/>
  <c r="H236" i="1"/>
  <c r="H1256" i="1"/>
  <c r="H275" i="1"/>
  <c r="H304" i="1"/>
  <c r="H1004" i="1"/>
  <c r="H1295" i="1"/>
  <c r="H528" i="1"/>
  <c r="H645" i="1"/>
  <c r="H860" i="1"/>
  <c r="H1204" i="1"/>
  <c r="H437" i="1"/>
  <c r="H320" i="1"/>
  <c r="H960" i="1"/>
  <c r="H1372" i="1"/>
  <c r="H592" i="1"/>
  <c r="H442" i="1"/>
  <c r="H885" i="1"/>
  <c r="H1263" i="1"/>
  <c r="H568" i="1"/>
  <c r="H416" i="1"/>
  <c r="H852" i="1"/>
  <c r="H443" i="1"/>
  <c r="H342" i="1"/>
  <c r="H1038" i="1"/>
  <c r="H1346" i="1"/>
  <c r="H1316" i="1"/>
  <c r="H598" i="1"/>
  <c r="H546" i="1"/>
  <c r="H824" i="1"/>
  <c r="H1273" i="1"/>
  <c r="H435" i="1"/>
  <c r="H520" i="1"/>
  <c r="H927" i="1"/>
  <c r="H1178" i="1"/>
  <c r="H583" i="1"/>
  <c r="H357" i="1"/>
  <c r="H833" i="1"/>
  <c r="H1238" i="1"/>
  <c r="H358" i="1"/>
  <c r="H617" i="1"/>
  <c r="H973" i="1"/>
  <c r="H1230" i="1"/>
  <c r="H464" i="1"/>
  <c r="H523" i="1"/>
  <c r="H955" i="1"/>
  <c r="H1326" i="1"/>
  <c r="H667" i="1"/>
  <c r="H552" i="1"/>
  <c r="H920" i="1"/>
  <c r="H1383" i="1"/>
  <c r="H554" i="1"/>
  <c r="H643" i="1"/>
  <c r="H940" i="1"/>
  <c r="H1172" i="1"/>
  <c r="H563" i="1"/>
  <c r="H471" i="1"/>
  <c r="H891" i="1"/>
  <c r="H1324" i="1"/>
  <c r="H649" i="1"/>
  <c r="H572" i="1"/>
  <c r="H900" i="1"/>
  <c r="H1304" i="1"/>
  <c r="H488" i="1"/>
  <c r="H367" i="1"/>
  <c r="H911" i="1"/>
  <c r="H290" i="1"/>
  <c r="H1320" i="1"/>
  <c r="H412" i="1"/>
  <c r="H436" i="1"/>
  <c r="H908" i="1"/>
  <c r="H1359" i="1"/>
  <c r="H642" i="1"/>
  <c r="H453" i="1"/>
  <c r="H1001" i="1"/>
  <c r="H1245" i="1"/>
  <c r="H612" i="1"/>
  <c r="H616" i="1"/>
  <c r="H914" i="1"/>
  <c r="H1305" i="1"/>
  <c r="H351" i="1"/>
  <c r="H329" i="1"/>
  <c r="H1039" i="1"/>
  <c r="H1368" i="1"/>
  <c r="H561" i="1"/>
  <c r="H713" i="1"/>
  <c r="H867" i="1"/>
  <c r="H1333" i="1"/>
  <c r="H580" i="1"/>
  <c r="H577" i="1"/>
  <c r="H876" i="1"/>
  <c r="H1327" i="1"/>
  <c r="H487" i="1"/>
  <c r="H604" i="1"/>
  <c r="H894" i="1"/>
  <c r="H1355" i="1"/>
  <c r="H551" i="1"/>
  <c r="H582" i="1"/>
  <c r="H958" i="1"/>
  <c r="H1347" i="1"/>
  <c r="H622" i="1"/>
  <c r="H587" i="1"/>
  <c r="H974" i="1"/>
  <c r="H1352" i="1"/>
  <c r="H350" i="1"/>
  <c r="H508" i="1"/>
  <c r="H922" i="1"/>
  <c r="H1619" i="1"/>
  <c r="H1620" i="1"/>
  <c r="H1621" i="1"/>
  <c r="H1622" i="1"/>
  <c r="H1623" i="1"/>
  <c r="H1166" i="1"/>
  <c r="H676" i="1"/>
  <c r="H550" i="1"/>
  <c r="H990" i="1"/>
  <c r="H1277" i="1"/>
  <c r="H1311" i="1"/>
  <c r="H356" i="1"/>
  <c r="H896" i="1"/>
  <c r="H1325" i="1"/>
  <c r="H578" i="1"/>
  <c r="H574" i="1"/>
  <c r="H963" i="1"/>
  <c r="H1276" i="1"/>
  <c r="H608" i="1"/>
  <c r="H392" i="1"/>
  <c r="H953" i="1"/>
  <c r="H1285" i="1"/>
  <c r="H480" i="1"/>
  <c r="H614" i="1"/>
  <c r="H1028" i="1"/>
  <c r="H1335" i="1"/>
  <c r="H476" i="1"/>
  <c r="H408" i="1"/>
  <c r="H915" i="1"/>
  <c r="H1302" i="1"/>
  <c r="H405" i="1"/>
  <c r="H585" i="1"/>
  <c r="H847" i="1"/>
  <c r="H1262" i="1"/>
  <c r="H478" i="1"/>
  <c r="H473" i="1"/>
  <c r="H1009" i="1"/>
  <c r="H1624" i="1"/>
  <c r="H1170" i="1"/>
  <c r="H548" i="1"/>
  <c r="H431" i="1"/>
  <c r="H957" i="1"/>
  <c r="H1625" i="1"/>
  <c r="H1319" i="1"/>
  <c r="H403" i="1"/>
  <c r="H521" i="1"/>
  <c r="H959" i="1"/>
  <c r="H1127" i="1"/>
  <c r="H446" i="1"/>
  <c r="H560" i="1"/>
  <c r="H925" i="1"/>
  <c r="H1626" i="1"/>
  <c r="H1255" i="1"/>
  <c r="H620" i="1"/>
  <c r="H599" i="1"/>
  <c r="H1015" i="1"/>
  <c r="H1627" i="1"/>
  <c r="H1317" i="1"/>
  <c r="H386" i="1"/>
  <c r="H566" i="1"/>
  <c r="H982" i="1"/>
  <c r="H1362" i="1"/>
  <c r="H567" i="1"/>
  <c r="H590" i="1"/>
  <c r="H917" i="1"/>
  <c r="H1628" i="1"/>
  <c r="H1309" i="1"/>
  <c r="H646" i="1"/>
  <c r="H543" i="1"/>
  <c r="H1003" i="1"/>
  <c r="H1629" i="1"/>
  <c r="H1377" i="1"/>
  <c r="H588" i="1"/>
  <c r="H623" i="1"/>
  <c r="H846" i="1"/>
  <c r="H1185" i="1"/>
  <c r="H555" i="1"/>
  <c r="H565" i="1"/>
  <c r="H981" i="1"/>
  <c r="H1630" i="1"/>
  <c r="H1337" i="1"/>
  <c r="H648" i="1"/>
  <c r="H965" i="1"/>
  <c r="H993" i="1"/>
  <c r="H1631" i="1"/>
  <c r="H1367" i="1"/>
  <c r="H633" i="1"/>
  <c r="H545" i="1"/>
  <c r="H948" i="1"/>
  <c r="H1229" i="1"/>
  <c r="H544" i="1"/>
  <c r="H597" i="1"/>
  <c r="H985" i="1"/>
  <c r="H1632" i="1"/>
  <c r="H1306" i="1"/>
  <c r="H571" i="1"/>
  <c r="H695" i="1"/>
  <c r="H941" i="1"/>
  <c r="H1633" i="1"/>
  <c r="H1267" i="1"/>
  <c r="H673" i="1"/>
  <c r="H652" i="1"/>
  <c r="H1000" i="1"/>
  <c r="H1349" i="1"/>
  <c r="H609" i="1"/>
  <c r="H626" i="1"/>
  <c r="H936" i="1"/>
  <c r="H1634" i="1"/>
  <c r="H1340" i="1"/>
  <c r="H378" i="1"/>
  <c r="H635" i="1"/>
  <c r="H904" i="1"/>
  <c r="H1635" i="1"/>
  <c r="H1373" i="1"/>
  <c r="H505" i="1"/>
  <c r="H660" i="1"/>
  <c r="H942" i="1"/>
  <c r="H1394" i="1"/>
  <c r="H509" i="1"/>
  <c r="H679" i="1"/>
  <c r="H961" i="1"/>
  <c r="H1636" i="1"/>
  <c r="H1388" i="1"/>
  <c r="H634" i="1"/>
  <c r="H997" i="1"/>
  <c r="H1005" i="1"/>
  <c r="H1637" i="1"/>
  <c r="H1303" i="1"/>
  <c r="H637" i="1"/>
  <c r="H661" i="1"/>
  <c r="H983" i="1"/>
  <c r="H1356" i="1"/>
  <c r="H653" i="1"/>
  <c r="H494" i="1"/>
  <c r="H979" i="1"/>
  <c r="H1638" i="1"/>
  <c r="H1375" i="1"/>
  <c r="H663" i="1"/>
  <c r="H606" i="1"/>
  <c r="H1011" i="1"/>
  <c r="H1639" i="1"/>
  <c r="H1318" i="1"/>
  <c r="H706" i="1"/>
  <c r="H684" i="1"/>
  <c r="H1031" i="1"/>
  <c r="H1380" i="1"/>
  <c r="H639" i="1"/>
  <c r="H654" i="1"/>
  <c r="H1020" i="1"/>
  <c r="H1640" i="1"/>
  <c r="H1374" i="1"/>
  <c r="H700" i="1"/>
  <c r="H699" i="1"/>
  <c r="H999" i="1"/>
  <c r="H1641" i="1"/>
  <c r="H1294" i="1"/>
  <c r="H709" i="1"/>
  <c r="H640" i="1"/>
  <c r="H1024" i="1"/>
  <c r="H1382" i="1"/>
  <c r="H579" i="1"/>
  <c r="H964" i="1"/>
  <c r="H1027" i="1"/>
  <c r="H1642" i="1"/>
  <c r="H1330" i="1"/>
  <c r="H603" i="1"/>
  <c r="H627" i="1"/>
  <c r="H1022" i="1"/>
  <c r="H1643" i="1"/>
  <c r="H1386" i="1"/>
  <c r="H734" i="1"/>
  <c r="H736" i="1"/>
  <c r="H1025" i="1"/>
  <c r="H1381" i="1"/>
  <c r="H715" i="1"/>
  <c r="H662" i="1"/>
  <c r="H989" i="1"/>
  <c r="H1644" i="1"/>
  <c r="H1353" i="1"/>
  <c r="H594" i="1"/>
  <c r="H411" i="1"/>
  <c r="H1030" i="1"/>
  <c r="H1645" i="1"/>
  <c r="H1370" i="1"/>
  <c r="H607" i="1"/>
  <c r="H701" i="1"/>
  <c r="H1026" i="1"/>
  <c r="H1291" i="1"/>
  <c r="H370" i="1"/>
  <c r="H462" i="1"/>
  <c r="H1007" i="1"/>
  <c r="H1646" i="1"/>
  <c r="H1342" i="1"/>
  <c r="H510" i="1"/>
  <c r="H693" i="1"/>
  <c r="H888" i="1"/>
  <c r="H1647" i="1"/>
  <c r="H1399" i="1"/>
  <c r="H698" i="1"/>
  <c r="H702" i="1"/>
  <c r="H1018" i="1"/>
  <c r="H1387" i="1"/>
  <c r="H448" i="1"/>
  <c r="H449" i="1"/>
  <c r="H1041" i="1"/>
  <c r="H1648" i="1"/>
  <c r="H1261" i="1"/>
  <c r="H454" i="1"/>
  <c r="H625" i="1"/>
  <c r="H949" i="1"/>
  <c r="H1649" i="1"/>
  <c r="H1402" i="1"/>
  <c r="H557" i="1"/>
  <c r="H711" i="1"/>
  <c r="H998" i="1"/>
  <c r="H1233" i="1"/>
  <c r="H468" i="1"/>
  <c r="H738" i="1"/>
  <c r="H897" i="1"/>
  <c r="H1650" i="1"/>
  <c r="H1308" i="1"/>
  <c r="H427" i="1"/>
  <c r="H489" i="1"/>
  <c r="H1021" i="1"/>
  <c r="H1651" i="1"/>
  <c r="H1331" i="1"/>
  <c r="H668" i="1"/>
  <c r="H729" i="1"/>
  <c r="H1047" i="1"/>
  <c r="H1334" i="1"/>
  <c r="H534" i="1"/>
  <c r="H716" i="1"/>
  <c r="H1016" i="1"/>
  <c r="H1652" i="1"/>
  <c r="H1395" i="1"/>
  <c r="H641" i="1"/>
  <c r="H636" i="1"/>
  <c r="H1002" i="1"/>
  <c r="H1653" i="1"/>
  <c r="H1396" i="1"/>
  <c r="H655" i="1"/>
  <c r="H707" i="1"/>
  <c r="H1036" i="1"/>
  <c r="H1296" i="1"/>
  <c r="H656" i="1"/>
  <c r="H690" i="1"/>
  <c r="H1006" i="1"/>
  <c r="H1654" i="1"/>
  <c r="H1348" i="1"/>
  <c r="H630" i="1"/>
  <c r="H694" i="1"/>
  <c r="H1023" i="1"/>
  <c r="H1655" i="1"/>
  <c r="H1389" i="1"/>
  <c r="H730" i="1"/>
  <c r="H735" i="1"/>
  <c r="H1048" i="1"/>
  <c r="H1358" i="1"/>
  <c r="H381" i="1"/>
  <c r="H685" i="1"/>
  <c r="H968" i="1"/>
  <c r="H1656" i="1"/>
  <c r="H1376" i="1"/>
  <c r="H644" i="1"/>
  <c r="H714" i="1"/>
  <c r="H1035" i="1"/>
  <c r="H1657" i="1"/>
  <c r="H1351" i="1"/>
  <c r="H737" i="1"/>
  <c r="H732" i="1"/>
  <c r="H1046" i="1"/>
  <c r="H1400" i="1"/>
  <c r="H724" i="1"/>
  <c r="H696" i="1"/>
  <c r="H1032" i="1"/>
  <c r="H1658" i="1"/>
  <c r="H1378" i="1"/>
  <c r="H670" i="1"/>
  <c r="H727" i="1"/>
  <c r="H970" i="1"/>
  <c r="H1659" i="1"/>
  <c r="H1354" i="1"/>
  <c r="H691" i="1"/>
  <c r="H708" i="1"/>
  <c r="H1010" i="1"/>
  <c r="H1379" i="1"/>
  <c r="H659" i="1"/>
  <c r="H688" i="1"/>
  <c r="H1014" i="1"/>
  <c r="H1660" i="1"/>
  <c r="H1397" i="1"/>
  <c r="H669" i="1"/>
  <c r="H705" i="1"/>
  <c r="H995" i="1"/>
  <c r="H1661" i="1"/>
  <c r="H1408" i="1"/>
  <c r="H717" i="1"/>
  <c r="H718" i="1"/>
  <c r="H1037" i="1"/>
  <c r="H1371" i="1"/>
  <c r="H495" i="1"/>
  <c r="H689" i="1"/>
  <c r="H1013" i="1"/>
  <c r="H1662" i="1"/>
  <c r="H1339" i="1"/>
  <c r="H664" i="1"/>
  <c r="H712" i="1"/>
  <c r="H1012" i="1"/>
  <c r="H1663" i="1"/>
  <c r="H1404" i="1"/>
  <c r="H675" i="1"/>
  <c r="H710" i="1"/>
  <c r="H1043" i="1"/>
  <c r="H1401" i="1"/>
  <c r="H680" i="1"/>
  <c r="H723" i="1"/>
  <c r="H1045" i="1"/>
  <c r="H1664" i="1"/>
  <c r="H1384" i="1"/>
  <c r="H575" i="1"/>
  <c r="H682" i="1"/>
  <c r="H991" i="1"/>
  <c r="H1665" i="1"/>
  <c r="H1406" i="1"/>
  <c r="H728" i="1"/>
  <c r="H733" i="1"/>
  <c r="H1019" i="1"/>
  <c r="H1398" i="1"/>
  <c r="H726" i="1"/>
  <c r="H731" i="1"/>
  <c r="H1040" i="1"/>
  <c r="H1666" i="1"/>
  <c r="H1392" i="1"/>
  <c r="H703" i="1"/>
  <c r="H683" i="1"/>
  <c r="H1034" i="1"/>
  <c r="H1667" i="1"/>
  <c r="H1403" i="1"/>
  <c r="H719" i="1"/>
  <c r="H722" i="1"/>
  <c r="H1042" i="1"/>
  <c r="H1391" i="1"/>
  <c r="H672" i="1"/>
  <c r="H677" i="1"/>
  <c r="H1029" i="1"/>
  <c r="H1668" i="1"/>
  <c r="H1365" i="1"/>
  <c r="H674" i="1"/>
  <c r="H678" i="1"/>
  <c r="H1033" i="1"/>
  <c r="H1669" i="1"/>
  <c r="H1405" i="1"/>
  <c r="H697" i="1"/>
  <c r="H725" i="1"/>
  <c r="H1049" i="1"/>
  <c r="H1385" i="1"/>
  <c r="H570" i="1"/>
  <c r="H687" i="1"/>
  <c r="H992" i="1"/>
  <c r="H1670" i="1"/>
  <c r="H1407" i="1"/>
  <c r="H721" i="1"/>
  <c r="H704" i="1"/>
  <c r="H1044" i="1"/>
  <c r="H1050" i="1"/>
  <c r="A3" i="1"/>
  <c r="A2" i="1"/>
  <c r="A739" i="1"/>
  <c r="A4" i="1"/>
  <c r="A42" i="1"/>
  <c r="A1051" i="1"/>
  <c r="A22" i="1"/>
  <c r="A1058" i="1"/>
  <c r="A743" i="1"/>
  <c r="A10" i="1"/>
  <c r="A57" i="1"/>
  <c r="A1064" i="1"/>
  <c r="A1063" i="1"/>
  <c r="A5" i="1"/>
  <c r="A40" i="1"/>
  <c r="A15" i="1"/>
  <c r="A74" i="1"/>
  <c r="A14" i="1"/>
  <c r="A1054" i="1"/>
  <c r="A1053" i="1"/>
  <c r="A23" i="1"/>
  <c r="A740" i="1"/>
  <c r="A36" i="1"/>
  <c r="A753" i="1"/>
  <c r="A1052" i="1"/>
  <c r="A1071" i="1"/>
  <c r="A1068" i="1"/>
  <c r="A83" i="1"/>
  <c r="A769" i="1"/>
  <c r="A50" i="1"/>
  <c r="A750" i="1"/>
  <c r="A7" i="1"/>
  <c r="A26" i="1"/>
  <c r="A1075" i="1"/>
  <c r="A60" i="1"/>
  <c r="A762" i="1"/>
  <c r="A52" i="1"/>
  <c r="A24" i="1"/>
  <c r="A75" i="1"/>
  <c r="A746" i="1"/>
  <c r="A741" i="1"/>
  <c r="A82" i="1"/>
  <c r="A755" i="1"/>
  <c r="A94" i="1"/>
  <c r="A17" i="1"/>
  <c r="A64" i="1"/>
  <c r="A39" i="1"/>
  <c r="A11" i="1"/>
  <c r="A34" i="1"/>
  <c r="A760" i="1"/>
  <c r="A777" i="1"/>
  <c r="A1055" i="1"/>
  <c r="A53" i="1"/>
  <c r="A35" i="1"/>
  <c r="A13" i="1"/>
  <c r="A91" i="1"/>
  <c r="A1098" i="1"/>
  <c r="A126" i="1"/>
  <c r="A766" i="1"/>
  <c r="A79" i="1"/>
  <c r="A31" i="1"/>
  <c r="A80" i="1"/>
  <c r="A46" i="1"/>
  <c r="A770" i="1"/>
  <c r="A1073" i="1"/>
  <c r="A1090" i="1"/>
  <c r="A773" i="1"/>
  <c r="A1079" i="1"/>
  <c r="A1065" i="1"/>
  <c r="A115" i="1"/>
  <c r="A752" i="1"/>
  <c r="A70" i="1"/>
  <c r="A67" i="1"/>
  <c r="A28" i="1"/>
  <c r="A744" i="1"/>
  <c r="A84" i="1"/>
  <c r="A19" i="1"/>
  <c r="A29" i="1"/>
  <c r="A99" i="1"/>
  <c r="A104" i="1"/>
  <c r="A97" i="1"/>
  <c r="A1091" i="1"/>
  <c r="A751" i="1"/>
  <c r="A764" i="1"/>
  <c r="A116" i="1"/>
  <c r="A784" i="1"/>
  <c r="A1069" i="1"/>
  <c r="A163" i="1"/>
  <c r="A93" i="1"/>
  <c r="A44" i="1"/>
  <c r="A92" i="1"/>
  <c r="A134" i="1"/>
  <c r="A9" i="1"/>
  <c r="A137" i="1"/>
  <c r="A85" i="1"/>
  <c r="A162" i="1"/>
  <c r="A8" i="1"/>
  <c r="A1165" i="1"/>
  <c r="A1080" i="1"/>
  <c r="A1067" i="1"/>
  <c r="A16" i="1"/>
  <c r="A51" i="1"/>
  <c r="A1060" i="1"/>
  <c r="A54" i="1"/>
  <c r="A106" i="1"/>
  <c r="A71" i="1"/>
  <c r="A1096" i="1"/>
  <c r="A108" i="1"/>
  <c r="A1092" i="1"/>
  <c r="A1095" i="1"/>
  <c r="A1088" i="1"/>
  <c r="A73" i="1"/>
  <c r="A69" i="1"/>
  <c r="A776" i="1"/>
  <c r="A56" i="1"/>
  <c r="A96" i="1"/>
  <c r="A1101" i="1"/>
  <c r="A1115" i="1"/>
  <c r="A102" i="1"/>
  <c r="A1057" i="1"/>
  <c r="A1074" i="1"/>
  <c r="A758" i="1"/>
  <c r="A745" i="1"/>
  <c r="A1070" i="1"/>
  <c r="A765" i="1"/>
  <c r="A742" i="1"/>
  <c r="A748" i="1"/>
  <c r="A98" i="1"/>
  <c r="A105" i="1"/>
  <c r="A103" i="1"/>
  <c r="A779" i="1"/>
  <c r="A62" i="1"/>
  <c r="A110" i="1"/>
  <c r="A778" i="1"/>
  <c r="A1059" i="1"/>
  <c r="A109" i="1"/>
  <c r="A43" i="1"/>
  <c r="A21" i="1"/>
  <c r="A754" i="1"/>
  <c r="A1066" i="1"/>
  <c r="A66" i="1"/>
  <c r="A101" i="1"/>
  <c r="A33" i="1"/>
  <c r="A58" i="1"/>
  <c r="A20" i="1"/>
  <c r="A136" i="1"/>
  <c r="A89" i="1"/>
  <c r="A772" i="1"/>
  <c r="A112" i="1"/>
  <c r="A48" i="1"/>
  <c r="A61" i="1"/>
  <c r="A37" i="1"/>
  <c r="A761" i="1"/>
  <c r="A1081" i="1"/>
  <c r="A1409" i="1"/>
  <c r="A1410" i="1"/>
  <c r="A1411" i="1"/>
  <c r="A1412" i="1"/>
  <c r="A1084" i="1"/>
  <c r="A1413" i="1"/>
  <c r="A55" i="1"/>
  <c r="A1414" i="1"/>
  <c r="A792" i="1"/>
  <c r="A128" i="1"/>
  <c r="A187" i="1"/>
  <c r="A1094" i="1"/>
  <c r="A1148" i="1"/>
  <c r="A1072" i="1"/>
  <c r="A1415" i="1"/>
  <c r="A1113" i="1"/>
  <c r="A1145" i="1"/>
  <c r="A76" i="1"/>
  <c r="A783" i="1"/>
  <c r="A127" i="1"/>
  <c r="A1416" i="1"/>
  <c r="A145" i="1"/>
  <c r="A771" i="1"/>
  <c r="A27" i="1"/>
  <c r="A1121" i="1"/>
  <c r="A1100" i="1"/>
  <c r="A25" i="1"/>
  <c r="A68" i="1"/>
  <c r="A6" i="1"/>
  <c r="A171" i="1"/>
  <c r="A1086" i="1"/>
  <c r="A1107" i="1"/>
  <c r="A1106" i="1"/>
  <c r="A1118" i="1"/>
  <c r="A1056" i="1"/>
  <c r="A41" i="1"/>
  <c r="A72" i="1"/>
  <c r="A88" i="1"/>
  <c r="A78" i="1"/>
  <c r="A111" i="1"/>
  <c r="A756" i="1"/>
  <c r="A129" i="1"/>
  <c r="A788" i="1"/>
  <c r="A12" i="1"/>
  <c r="A138" i="1"/>
  <c r="A1077" i="1"/>
  <c r="A774" i="1"/>
  <c r="A1122" i="1"/>
  <c r="A172" i="1"/>
  <c r="A86" i="1"/>
  <c r="A107" i="1"/>
  <c r="A222" i="1"/>
  <c r="A768" i="1"/>
  <c r="A1161" i="1"/>
  <c r="A1082" i="1"/>
  <c r="A120" i="1"/>
  <c r="A1163" i="1"/>
  <c r="A147" i="1"/>
  <c r="A47" i="1"/>
  <c r="A1108" i="1"/>
  <c r="A1133" i="1"/>
  <c r="A803" i="1"/>
  <c r="A1085" i="1"/>
  <c r="A1097" i="1"/>
  <c r="A30" i="1"/>
  <c r="A1089" i="1"/>
  <c r="A18" i="1"/>
  <c r="A749" i="1"/>
  <c r="A65" i="1"/>
  <c r="A215" i="1"/>
  <c r="A107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110" i="1"/>
  <c r="A1119" i="1"/>
  <c r="A1431" i="1"/>
  <c r="A155" i="1"/>
  <c r="A1432" i="1"/>
  <c r="A1152" i="1"/>
  <c r="A146" i="1"/>
  <c r="A1433" i="1"/>
  <c r="A1434" i="1"/>
  <c r="A1435" i="1"/>
  <c r="A1083" i="1"/>
  <c r="A1436" i="1"/>
  <c r="A1437" i="1"/>
  <c r="A1438" i="1"/>
  <c r="A1439" i="1"/>
  <c r="A763" i="1"/>
  <c r="A148" i="1"/>
  <c r="A191" i="1"/>
  <c r="A1440" i="1"/>
  <c r="A1441" i="1"/>
  <c r="A1093" i="1"/>
  <c r="A77" i="1"/>
  <c r="A1442" i="1"/>
  <c r="A1443" i="1"/>
  <c r="A782" i="1"/>
  <c r="A1061" i="1"/>
  <c r="A198" i="1"/>
  <c r="A1444" i="1"/>
  <c r="A1445" i="1"/>
  <c r="A49" i="1"/>
  <c r="A1446" i="1"/>
  <c r="A131" i="1"/>
  <c r="A1147" i="1"/>
  <c r="A1447" i="1"/>
  <c r="A1150" i="1"/>
  <c r="A1448" i="1"/>
  <c r="A1449" i="1"/>
  <c r="A757" i="1"/>
  <c r="A1450" i="1"/>
  <c r="A747" i="1"/>
  <c r="A1451" i="1"/>
  <c r="A141" i="1"/>
  <c r="A45" i="1"/>
  <c r="A759" i="1"/>
  <c r="A1452" i="1"/>
  <c r="A1149" i="1"/>
  <c r="A184" i="1"/>
  <c r="A1453" i="1"/>
  <c r="A336" i="1"/>
  <c r="A197" i="1"/>
  <c r="A1454" i="1"/>
  <c r="A153" i="1"/>
  <c r="A200" i="1"/>
  <c r="A1455" i="1"/>
  <c r="A781" i="1"/>
  <c r="A269" i="1"/>
  <c r="A1456" i="1"/>
  <c r="A775" i="1"/>
  <c r="A220" i="1"/>
  <c r="A1457" i="1"/>
  <c r="A235" i="1"/>
  <c r="A261" i="1"/>
  <c r="A1458" i="1"/>
  <c r="A811" i="1"/>
  <c r="A32" i="1"/>
  <c r="A1459" i="1"/>
  <c r="A254" i="1"/>
  <c r="A1460" i="1"/>
  <c r="A1120" i="1"/>
  <c r="A804" i="1"/>
  <c r="A81" i="1"/>
  <c r="A767" i="1"/>
  <c r="A818" i="1"/>
  <c r="A283" i="1"/>
  <c r="A142" i="1"/>
  <c r="A1461" i="1"/>
  <c r="A149" i="1"/>
  <c r="A855" i="1"/>
  <c r="A787" i="1"/>
  <c r="A144" i="1"/>
  <c r="A90" i="1"/>
  <c r="A1462" i="1"/>
  <c r="A1463" i="1"/>
  <c r="A139" i="1"/>
  <c r="A1157" i="1"/>
  <c r="A206" i="1"/>
  <c r="A1062" i="1"/>
  <c r="A1132" i="1"/>
  <c r="A1464" i="1"/>
  <c r="A38" i="1"/>
  <c r="A1465" i="1"/>
  <c r="A1102" i="1"/>
  <c r="A1099" i="1"/>
  <c r="A1466" i="1"/>
  <c r="A815" i="1"/>
  <c r="A1467" i="1"/>
  <c r="A791" i="1"/>
  <c r="A323" i="1"/>
  <c r="A1468" i="1"/>
  <c r="A267" i="1"/>
  <c r="A1469" i="1"/>
  <c r="A1470" i="1"/>
  <c r="A1471" i="1"/>
  <c r="A1472" i="1"/>
  <c r="A1473" i="1"/>
  <c r="A799" i="1"/>
  <c r="A1474" i="1"/>
  <c r="A382" i="1"/>
  <c r="A1475" i="1"/>
  <c r="A1136" i="1"/>
  <c r="A229" i="1"/>
  <c r="A1476" i="1"/>
  <c r="A1477" i="1"/>
  <c r="A140" i="1"/>
  <c r="A410" i="1"/>
  <c r="A211" i="1"/>
  <c r="A1169" i="1"/>
  <c r="A289" i="1"/>
  <c r="A242" i="1"/>
  <c r="A168" i="1"/>
  <c r="A123" i="1"/>
  <c r="A1478" i="1"/>
  <c r="A95" i="1"/>
  <c r="A794" i="1"/>
  <c r="A240" i="1"/>
  <c r="A1140" i="1"/>
  <c r="A170" i="1"/>
  <c r="A400" i="1"/>
  <c r="A321" i="1"/>
  <c r="A1078" i="1"/>
  <c r="A245" i="1"/>
  <c r="A1142" i="1"/>
  <c r="A421" i="1"/>
  <c r="A839" i="1"/>
  <c r="A1128" i="1"/>
  <c r="A344" i="1"/>
  <c r="A100" i="1"/>
  <c r="A217" i="1"/>
  <c r="A371" i="1"/>
  <c r="A322" i="1"/>
  <c r="A221" i="1"/>
  <c r="A161" i="1"/>
  <c r="A319" i="1"/>
  <c r="A1244" i="1"/>
  <c r="A165" i="1"/>
  <c r="A786" i="1"/>
  <c r="A1151" i="1"/>
  <c r="A1265" i="1"/>
  <c r="A151" i="1"/>
  <c r="A1479" i="1"/>
  <c r="A1480" i="1"/>
  <c r="A1168" i="1"/>
  <c r="A785" i="1"/>
  <c r="A1481" i="1"/>
  <c r="A1105" i="1"/>
  <c r="A205" i="1"/>
  <c r="A1160" i="1"/>
  <c r="A1129" i="1"/>
  <c r="A113" i="1"/>
  <c r="A218" i="1"/>
  <c r="A1482" i="1"/>
  <c r="A226" i="1"/>
  <c r="A883" i="1"/>
  <c r="A282" i="1"/>
  <c r="A1483" i="1"/>
  <c r="A404" i="1"/>
  <c r="A230" i="1"/>
  <c r="A1484" i="1"/>
  <c r="A1485" i="1"/>
  <c r="A483" i="1"/>
  <c r="A1486" i="1"/>
  <c r="A243" i="1"/>
  <c r="A181" i="1"/>
  <c r="A1487" i="1"/>
  <c r="A819" i="1"/>
  <c r="A418" i="1"/>
  <c r="A1247" i="1"/>
  <c r="A194" i="1"/>
  <c r="A327" i="1"/>
  <c r="A119" i="1"/>
  <c r="A87" i="1"/>
  <c r="A1488" i="1"/>
  <c r="A901" i="1"/>
  <c r="A1174" i="1"/>
  <c r="A118" i="1"/>
  <c r="A174" i="1"/>
  <c r="A1489" i="1"/>
  <c r="A132" i="1"/>
  <c r="A856" i="1"/>
  <c r="A298" i="1"/>
  <c r="A1117" i="1"/>
  <c r="A183" i="1"/>
  <c r="A173" i="1"/>
  <c r="A124" i="1"/>
  <c r="A228" i="1"/>
  <c r="A1250" i="1"/>
  <c r="A179" i="1"/>
  <c r="A1214" i="1"/>
  <c r="A270" i="1"/>
  <c r="A389" i="1"/>
  <c r="A836" i="1"/>
  <c r="A1175" i="1"/>
  <c r="A790" i="1"/>
  <c r="A1109" i="1"/>
  <c r="A362" i="1"/>
  <c r="A1135" i="1"/>
  <c r="A328" i="1"/>
  <c r="A1490" i="1"/>
  <c r="A921" i="1"/>
  <c r="A470" i="1"/>
  <c r="A251" i="1"/>
  <c r="A1491" i="1"/>
  <c r="A376" i="1"/>
  <c r="A1492" i="1"/>
  <c r="A793" i="1"/>
  <c r="A393" i="1"/>
  <c r="A281" i="1"/>
  <c r="A297" i="1"/>
  <c r="A1164" i="1"/>
  <c r="A300" i="1"/>
  <c r="A472" i="1"/>
  <c r="A884" i="1"/>
  <c r="A795" i="1"/>
  <c r="A525" i="1"/>
  <c r="A1187" i="1"/>
  <c r="A906" i="1"/>
  <c r="A1493" i="1"/>
  <c r="A1111" i="1"/>
  <c r="A272" i="1"/>
  <c r="A1494" i="1"/>
  <c r="A892" i="1"/>
  <c r="A1495" i="1"/>
  <c r="A1496" i="1"/>
  <c r="A346" i="1"/>
  <c r="A1282" i="1"/>
  <c r="A800" i="1"/>
  <c r="A135" i="1"/>
  <c r="A293" i="1"/>
  <c r="A1162" i="1"/>
  <c r="A458" i="1"/>
  <c r="A212" i="1"/>
  <c r="A1497" i="1"/>
  <c r="A1209" i="1"/>
  <c r="A1226" i="1"/>
  <c r="A862" i="1"/>
  <c r="A196" i="1"/>
  <c r="A1280" i="1"/>
  <c r="A1498" i="1"/>
  <c r="A1289" i="1"/>
  <c r="A1264" i="1"/>
  <c r="A276" i="1"/>
  <c r="A1116" i="1"/>
  <c r="A1499" i="1"/>
  <c r="A207" i="1"/>
  <c r="A863" i="1"/>
  <c r="A199" i="1"/>
  <c r="A175" i="1"/>
  <c r="A877" i="1"/>
  <c r="A156" i="1"/>
  <c r="A671" i="1"/>
  <c r="A1176" i="1"/>
  <c r="A1275" i="1"/>
  <c r="A518" i="1"/>
  <c r="A157" i="1"/>
  <c r="A241" i="1"/>
  <c r="A159" i="1"/>
  <c r="A263" i="1"/>
  <c r="A1500" i="1"/>
  <c r="A169" i="1"/>
  <c r="A278" i="1"/>
  <c r="A1225" i="1"/>
  <c r="A1501" i="1"/>
  <c r="A177" i="1"/>
  <c r="A1502" i="1"/>
  <c r="A190" i="1"/>
  <c r="A1503" i="1"/>
  <c r="A353" i="1"/>
  <c r="A176" i="1"/>
  <c r="A330" i="1"/>
  <c r="A158" i="1"/>
  <c r="A1223" i="1"/>
  <c r="A214" i="1"/>
  <c r="A1104" i="1"/>
  <c r="A1504" i="1"/>
  <c r="A1505" i="1"/>
  <c r="A878" i="1"/>
  <c r="A121" i="1"/>
  <c r="A1506" i="1"/>
  <c r="A1507" i="1"/>
  <c r="A1227" i="1"/>
  <c r="A838" i="1"/>
  <c r="A490" i="1"/>
  <c r="A271" i="1"/>
  <c r="A1508" i="1"/>
  <c r="A316" i="1"/>
  <c r="A1144" i="1"/>
  <c r="A681" i="1"/>
  <c r="A1189" i="1"/>
  <c r="A59" i="1"/>
  <c r="A1139" i="1"/>
  <c r="A1509" i="1"/>
  <c r="A1219" i="1"/>
  <c r="A854" i="1"/>
  <c r="A326" i="1"/>
  <c r="A1218" i="1"/>
  <c r="A160" i="1"/>
  <c r="A1510" i="1"/>
  <c r="A1125" i="1"/>
  <c r="A1511" i="1"/>
  <c r="A1186" i="1"/>
  <c r="A430" i="1"/>
  <c r="A167" i="1"/>
  <c r="A1512" i="1"/>
  <c r="A325" i="1"/>
  <c r="A938" i="1"/>
  <c r="A1513" i="1"/>
  <c r="A1188" i="1"/>
  <c r="A1203" i="1"/>
  <c r="A956" i="1"/>
  <c r="A535" i="1"/>
  <c r="A333" i="1"/>
  <c r="A1243" i="1"/>
  <c r="A1313" i="1"/>
  <c r="A1224" i="1"/>
  <c r="A903" i="1"/>
  <c r="A1514" i="1"/>
  <c r="A1183" i="1"/>
  <c r="A1236" i="1"/>
  <c r="A314" i="1"/>
  <c r="A279" i="1"/>
  <c r="A1515" i="1"/>
  <c r="A1112" i="1"/>
  <c r="A122" i="1"/>
  <c r="A223" i="1"/>
  <c r="A310" i="1"/>
  <c r="A1516" i="1"/>
  <c r="A1517" i="1"/>
  <c r="A1192" i="1"/>
  <c r="A913" i="1"/>
  <c r="A843" i="1"/>
  <c r="A1518" i="1"/>
  <c r="A807" i="1"/>
  <c r="A277" i="1"/>
  <c r="A1519" i="1"/>
  <c r="A1520" i="1"/>
  <c r="A234" i="1"/>
  <c r="A1173" i="1"/>
  <c r="A426" i="1"/>
  <c r="A821" i="1"/>
  <c r="A481" i="1"/>
  <c r="A484" i="1"/>
  <c r="A1521" i="1"/>
  <c r="A1240" i="1"/>
  <c r="A1522" i="1"/>
  <c r="A1205" i="1"/>
  <c r="A286" i="1"/>
  <c r="A114" i="1"/>
  <c r="A305" i="1"/>
  <c r="A613" i="1"/>
  <c r="A287" i="1"/>
  <c r="A1523" i="1"/>
  <c r="A260" i="1"/>
  <c r="A1177" i="1"/>
  <c r="A178" i="1"/>
  <c r="A419" i="1"/>
  <c r="A1524" i="1"/>
  <c r="A1131" i="1"/>
  <c r="A185" i="1"/>
  <c r="A343" i="1"/>
  <c r="A1525" i="1"/>
  <c r="A1298" i="1"/>
  <c r="A231" i="1"/>
  <c r="A1526" i="1"/>
  <c r="A886" i="1"/>
  <c r="A209" i="1"/>
  <c r="A1527" i="1"/>
  <c r="A399" i="1"/>
  <c r="A850" i="1"/>
  <c r="A182" i="1"/>
  <c r="A257" i="1"/>
  <c r="A1239" i="1"/>
  <c r="A618" i="1"/>
  <c r="A1528" i="1"/>
  <c r="A1196" i="1"/>
  <c r="A814" i="1"/>
  <c r="A374" i="1"/>
  <c r="A368" i="1"/>
  <c r="A203" i="1"/>
  <c r="A805" i="1"/>
  <c r="A1141" i="1"/>
  <c r="A1529" i="1"/>
  <c r="A1221" i="1"/>
  <c r="A1530" i="1"/>
  <c r="A208" i="1"/>
  <c r="A816" i="1"/>
  <c r="A237" i="1"/>
  <c r="A225" i="1"/>
  <c r="A337" i="1"/>
  <c r="A801" i="1"/>
  <c r="A1222" i="1"/>
  <c r="A868" i="1"/>
  <c r="A117" i="1"/>
  <c r="A1269" i="1"/>
  <c r="A1531" i="1"/>
  <c r="A133" i="1"/>
  <c r="A1268" i="1"/>
  <c r="A1228" i="1"/>
  <c r="A213" i="1"/>
  <c r="A893" i="1"/>
  <c r="A1134" i="1"/>
  <c r="A166" i="1"/>
  <c r="A1532" i="1"/>
  <c r="A1202" i="1"/>
  <c r="A1143" i="1"/>
  <c r="A1213" i="1"/>
  <c r="A1180" i="1"/>
  <c r="A232" i="1"/>
  <c r="A1533" i="1"/>
  <c r="A1138" i="1"/>
  <c r="A881" i="1"/>
  <c r="A1534" i="1"/>
  <c r="A387" i="1"/>
  <c r="A246" i="1"/>
  <c r="A233" i="1"/>
  <c r="A841" i="1"/>
  <c r="A1535" i="1"/>
  <c r="A1254" i="1"/>
  <c r="A262" i="1"/>
  <c r="A813" i="1"/>
  <c r="A1257" i="1"/>
  <c r="A192" i="1"/>
  <c r="A398" i="1"/>
  <c r="A1536" i="1"/>
  <c r="A1171" i="1"/>
  <c r="A335" i="1"/>
  <c r="A831" i="1"/>
  <c r="A1537" i="1"/>
  <c r="A1191" i="1"/>
  <c r="A266" i="1"/>
  <c r="A873" i="1"/>
  <c r="A354" i="1"/>
  <c r="A844" i="1"/>
  <c r="A1158" i="1"/>
  <c r="A1538" i="1"/>
  <c r="A224" i="1"/>
  <c r="A902" i="1"/>
  <c r="A1539" i="1"/>
  <c r="A477" i="1"/>
  <c r="A130" i="1"/>
  <c r="A364" i="1"/>
  <c r="A823" i="1"/>
  <c r="A1540" i="1"/>
  <c r="A188" i="1"/>
  <c r="A1234" i="1"/>
  <c r="A864" i="1"/>
  <c r="A1155" i="1"/>
  <c r="A1220" i="1"/>
  <c r="A1328" i="1"/>
  <c r="A986" i="1"/>
  <c r="A1541" i="1"/>
  <c r="A1542" i="1"/>
  <c r="A259" i="1"/>
  <c r="A826" i="1"/>
  <c r="A457" i="1"/>
  <c r="A1543" i="1"/>
  <c r="A529" i="1"/>
  <c r="A918" i="1"/>
  <c r="A1544" i="1"/>
  <c r="A1545" i="1"/>
  <c r="A1546" i="1"/>
  <c r="A935" i="1"/>
  <c r="A1297" i="1"/>
  <c r="A125" i="1"/>
  <c r="A512" i="1"/>
  <c r="A830" i="1"/>
  <c r="A1208" i="1"/>
  <c r="A195" i="1"/>
  <c r="A848" i="1"/>
  <c r="A377" i="1"/>
  <c r="A988" i="1"/>
  <c r="A1087" i="1"/>
  <c r="A1547" i="1"/>
  <c r="A802" i="1"/>
  <c r="A1548" i="1"/>
  <c r="A383" i="1"/>
  <c r="A1549" i="1"/>
  <c r="A422" i="1"/>
  <c r="A828" i="1"/>
  <c r="A361" i="1"/>
  <c r="A835" i="1"/>
  <c r="A504" i="1"/>
  <c r="A980" i="1"/>
  <c r="A1252" i="1"/>
  <c r="A193" i="1"/>
  <c r="A152" i="1"/>
  <c r="A880" i="1"/>
  <c r="A186" i="1"/>
  <c r="A1279" i="1"/>
  <c r="A584" i="1"/>
  <c r="A573" i="1"/>
  <c r="A265" i="1"/>
  <c r="A341" i="1"/>
  <c r="A946" i="1"/>
  <c r="A440" i="1"/>
  <c r="A519" i="1"/>
  <c r="A1242" i="1"/>
  <c r="A201" i="1"/>
  <c r="A977" i="1"/>
  <c r="A439" i="1"/>
  <c r="A1550" i="1"/>
  <c r="A402" i="1"/>
  <c r="A366" i="1"/>
  <c r="A882" i="1"/>
  <c r="A1179" i="1"/>
  <c r="A874" i="1"/>
  <c r="A1321" i="1"/>
  <c r="A247" i="1"/>
  <c r="A651" i="1"/>
  <c r="A318" i="1"/>
  <c r="A1008" i="1"/>
  <c r="A1215" i="1"/>
  <c r="A1360" i="1"/>
  <c r="A451" i="1"/>
  <c r="A273" i="1"/>
  <c r="A806" i="1"/>
  <c r="A657" i="1"/>
  <c r="A352" i="1"/>
  <c r="A857" i="1"/>
  <c r="A1156" i="1"/>
  <c r="A409" i="1"/>
  <c r="A1231" i="1"/>
  <c r="A665" i="1"/>
  <c r="A445" i="1"/>
  <c r="A1217" i="1"/>
  <c r="A379" i="1"/>
  <c r="A507" i="1"/>
  <c r="A832" i="1"/>
  <c r="A899" i="1"/>
  <c r="A810" i="1"/>
  <c r="A1293" i="1"/>
  <c r="A647" i="1"/>
  <c r="A1153" i="1"/>
  <c r="A334" i="1"/>
  <c r="A870" i="1"/>
  <c r="A395" i="1"/>
  <c r="A1270" i="1"/>
  <c r="A547" i="1"/>
  <c r="A486" i="1"/>
  <c r="A827" i="1"/>
  <c r="A479" i="1"/>
  <c r="A210" i="1"/>
  <c r="A513" i="1"/>
  <c r="A796" i="1"/>
  <c r="A1130" i="1"/>
  <c r="A317" i="1"/>
  <c r="A311" i="1"/>
  <c r="A865" i="1"/>
  <c r="A469" i="1"/>
  <c r="A238" i="1"/>
  <c r="A898" i="1"/>
  <c r="A610" i="1"/>
  <c r="A1159" i="1"/>
  <c r="A406" i="1"/>
  <c r="A859" i="1"/>
  <c r="A424" i="1"/>
  <c r="A295" i="1"/>
  <c r="A822" i="1"/>
  <c r="A527" i="1"/>
  <c r="A1251" i="1"/>
  <c r="A1274" i="1"/>
  <c r="A499" i="1"/>
  <c r="A809" i="1"/>
  <c r="A202" i="1"/>
  <c r="A895" i="1"/>
  <c r="A294" i="1"/>
  <c r="A549" i="1"/>
  <c r="A1241" i="1"/>
  <c r="A1312" i="1"/>
  <c r="A434" i="1"/>
  <c r="A390" i="1"/>
  <c r="A842" i="1"/>
  <c r="A1210" i="1"/>
  <c r="A423" i="1"/>
  <c r="A1363" i="1"/>
  <c r="A313" i="1"/>
  <c r="A1123" i="1"/>
  <c r="A268" i="1"/>
  <c r="A930" i="1"/>
  <c r="A934" i="1"/>
  <c r="A475" i="1"/>
  <c r="A302" i="1"/>
  <c r="A975" i="1"/>
  <c r="A1341" i="1"/>
  <c r="A1272" i="1"/>
  <c r="A500" i="1"/>
  <c r="A292" i="1"/>
  <c r="A840" i="1"/>
  <c r="A1288" i="1"/>
  <c r="A369" i="1"/>
  <c r="A324" i="1"/>
  <c r="A939" i="1"/>
  <c r="A1369" i="1"/>
  <c r="A1336" i="1"/>
  <c r="A365" i="1"/>
  <c r="A798" i="1"/>
  <c r="A1193" i="1"/>
  <c r="A1211" i="1"/>
  <c r="A569" i="1"/>
  <c r="A947" i="1"/>
  <c r="A450" i="1"/>
  <c r="A264" i="1"/>
  <c r="A869" i="1"/>
  <c r="A966" i="1"/>
  <c r="A204" i="1"/>
  <c r="A1124" i="1"/>
  <c r="A984" i="1"/>
  <c r="A414" i="1"/>
  <c r="A1307" i="1"/>
  <c r="A384" i="1"/>
  <c r="A511" i="1"/>
  <c r="A459" i="1"/>
  <c r="A189" i="1"/>
  <c r="A931" i="1"/>
  <c r="A1284" i="1"/>
  <c r="A506" i="1"/>
  <c r="A396" i="1"/>
  <c r="A1260" i="1"/>
  <c r="A307" i="1"/>
  <c r="A532" i="1"/>
  <c r="A905" i="1"/>
  <c r="A248" i="1"/>
  <c r="A1207" i="1"/>
  <c r="A413" i="1"/>
  <c r="A837" i="1"/>
  <c r="A1283" i="1"/>
  <c r="A496" i="1"/>
  <c r="A951" i="1"/>
  <c r="A923" i="1"/>
  <c r="A1146" i="1"/>
  <c r="A456" i="1"/>
  <c r="A299" i="1"/>
  <c r="A601" i="1"/>
  <c r="A1237" i="1"/>
  <c r="A372" i="1"/>
  <c r="A375" i="1"/>
  <c r="A866" i="1"/>
  <c r="A1167" i="1"/>
  <c r="A1114" i="1"/>
  <c r="A312" i="1"/>
  <c r="A907" i="1"/>
  <c r="A1190" i="1"/>
  <c r="A1259" i="1"/>
  <c r="A912" i="1"/>
  <c r="A1301" i="1"/>
  <c r="A433" i="1"/>
  <c r="A244" i="1"/>
  <c r="A306" i="1"/>
  <c r="A441" i="1"/>
  <c r="A331" i="1"/>
  <c r="A388" i="1"/>
  <c r="A296" i="1"/>
  <c r="A851" i="1"/>
  <c r="A1154" i="1"/>
  <c r="A526" i="1"/>
  <c r="A638" i="1"/>
  <c r="A944" i="1"/>
  <c r="A216" i="1"/>
  <c r="A285" i="1"/>
  <c r="A501" i="1"/>
  <c r="A967" i="1"/>
  <c r="A1195" i="1"/>
  <c r="A514" i="1"/>
  <c r="A595" i="1"/>
  <c r="A987" i="1"/>
  <c r="A1216" i="1"/>
  <c r="A455" i="1"/>
  <c r="A397" i="1"/>
  <c r="A834" i="1"/>
  <c r="A338" i="1"/>
  <c r="A491" i="1"/>
  <c r="A467" i="1"/>
  <c r="A1017" i="1"/>
  <c r="A63" i="1"/>
  <c r="A339" i="1"/>
  <c r="A817" i="1"/>
  <c r="A1315" i="1"/>
  <c r="A1103" i="1"/>
  <c r="A417" i="1"/>
  <c r="A340" i="1"/>
  <c r="A797" i="1"/>
  <c r="A239" i="1"/>
  <c r="A943" i="1"/>
  <c r="A255" i="1"/>
  <c r="A539" i="1"/>
  <c r="A1300" i="1"/>
  <c r="A164" i="1"/>
  <c r="A780" i="1"/>
  <c r="A428" i="1"/>
  <c r="A1278" i="1"/>
  <c r="A482" i="1"/>
  <c r="A401" i="1"/>
  <c r="A812" i="1"/>
  <c r="A1198" i="1"/>
  <c r="A143" i="1"/>
  <c r="A872" i="1"/>
  <c r="A879" i="1"/>
  <c r="A1184" i="1"/>
  <c r="A556" i="1"/>
  <c r="A1323" i="1"/>
  <c r="A871" i="1"/>
  <c r="A933" i="1"/>
  <c r="A1232" i="1"/>
  <c r="A465" i="1"/>
  <c r="A250" i="1"/>
  <c r="A1332" i="1"/>
  <c r="A600" i="1"/>
  <c r="A219" i="1"/>
  <c r="A180" i="1"/>
  <c r="A1281" i="1"/>
  <c r="A253" i="1"/>
  <c r="A301" i="1"/>
  <c r="A976" i="1"/>
  <c r="A1314" i="1"/>
  <c r="A541" i="1"/>
  <c r="A492" i="1"/>
  <c r="A542" i="1"/>
  <c r="A619" i="1"/>
  <c r="A1350" i="1"/>
  <c r="A309" i="1"/>
  <c r="A502" i="1"/>
  <c r="A1201" i="1"/>
  <c r="A1246" i="1"/>
  <c r="A531" i="1"/>
  <c r="A447" i="1"/>
  <c r="A1235" i="1"/>
  <c r="A280" i="1"/>
  <c r="A332" i="1"/>
  <c r="A853" i="1"/>
  <c r="A227" i="1"/>
  <c r="A1343" i="1"/>
  <c r="A432" i="1"/>
  <c r="A808" i="1"/>
  <c r="A1390" i="1"/>
  <c r="A628" i="1"/>
  <c r="A360" i="1"/>
  <c r="A926" i="1"/>
  <c r="A1364" i="1"/>
  <c r="A284" i="1"/>
  <c r="A611" i="1"/>
  <c r="A720" i="1"/>
  <c r="A288" i="1"/>
  <c r="A407" i="1"/>
  <c r="A461" i="1"/>
  <c r="A829" i="1"/>
  <c r="A1182" i="1"/>
  <c r="A1199" i="1"/>
  <c r="A249" i="1"/>
  <c r="A452" i="1"/>
  <c r="A1212" i="1"/>
  <c r="A420" i="1"/>
  <c r="A559" i="1"/>
  <c r="A537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310" i="1"/>
  <c r="A632" i="1"/>
  <c r="A692" i="1"/>
  <c r="A825" i="1"/>
  <c r="A1329" i="1"/>
  <c r="A380" i="1"/>
  <c r="A576" i="1"/>
  <c r="A536" i="1"/>
  <c r="A1564" i="1"/>
  <c r="A1565" i="1"/>
  <c r="A1566" i="1"/>
  <c r="A1567" i="1"/>
  <c r="A1194" i="1"/>
  <c r="A564" i="1"/>
  <c r="A274" i="1"/>
  <c r="A861" i="1"/>
  <c r="A666" i="1"/>
  <c r="A303" i="1"/>
  <c r="A849" i="1"/>
  <c r="A910" i="1"/>
  <c r="A1568" i="1"/>
  <c r="A1569" i="1"/>
  <c r="A1570" i="1"/>
  <c r="A1571" i="1"/>
  <c r="A1292" i="1"/>
  <c r="A522" i="1"/>
  <c r="A530" i="1"/>
  <c r="A909" i="1"/>
  <c r="A1126" i="1"/>
  <c r="A515" i="1"/>
  <c r="A252" i="1"/>
  <c r="A621" i="1"/>
  <c r="A1572" i="1"/>
  <c r="A1573" i="1"/>
  <c r="A1574" i="1"/>
  <c r="A1575" i="1"/>
  <c r="A1248" i="1"/>
  <c r="A373" i="1"/>
  <c r="A605" i="1"/>
  <c r="A928" i="1"/>
  <c r="A1338" i="1"/>
  <c r="A538" i="1"/>
  <c r="A363" i="1"/>
  <c r="A650" i="1"/>
  <c r="A1576" i="1"/>
  <c r="A1577" i="1"/>
  <c r="A1578" i="1"/>
  <c r="A1579" i="1"/>
  <c r="A1271" i="1"/>
  <c r="A485" i="1"/>
  <c r="A629" i="1"/>
  <c r="A497" i="1"/>
  <c r="A150" i="1"/>
  <c r="A658" i="1"/>
  <c r="A503" i="1"/>
  <c r="A355" i="1"/>
  <c r="A919" i="1"/>
  <c r="A1580" i="1"/>
  <c r="A1581" i="1"/>
  <c r="A1582" i="1"/>
  <c r="A1583" i="1"/>
  <c r="A1366" i="1"/>
  <c r="A308" i="1"/>
  <c r="A593" i="1"/>
  <c r="A945" i="1"/>
  <c r="A1266" i="1"/>
  <c r="A315" i="1"/>
  <c r="A438" i="1"/>
  <c r="A858" i="1"/>
  <c r="A1584" i="1"/>
  <c r="A1585" i="1"/>
  <c r="A1586" i="1"/>
  <c r="A1587" i="1"/>
  <c r="A498" i="1"/>
  <c r="A349" i="1"/>
  <c r="A517" i="1"/>
  <c r="A937" i="1"/>
  <c r="A1393" i="1"/>
  <c r="A1588" i="1"/>
  <c r="A602" i="1"/>
  <c r="A952" i="1"/>
  <c r="A1589" i="1"/>
  <c r="A1590" i="1"/>
  <c r="A1591" i="1"/>
  <c r="A1592" i="1"/>
  <c r="A1345" i="1"/>
  <c r="A1344" i="1"/>
  <c r="A540" i="1"/>
  <c r="A971" i="1"/>
  <c r="A1287" i="1"/>
  <c r="A444" i="1"/>
  <c r="A591" i="1"/>
  <c r="A789" i="1"/>
  <c r="A1593" i="1"/>
  <c r="A1594" i="1"/>
  <c r="A1595" i="1"/>
  <c r="A1596" i="1"/>
  <c r="A1286" i="1"/>
  <c r="A631" i="1"/>
  <c r="A533" i="1"/>
  <c r="A954" i="1"/>
  <c r="A972" i="1"/>
  <c r="A1258" i="1"/>
  <c r="A553" i="1"/>
  <c r="A258" i="1"/>
  <c r="A996" i="1"/>
  <c r="A1597" i="1"/>
  <c r="A1598" i="1"/>
  <c r="A1599" i="1"/>
  <c r="A1600" i="1"/>
  <c r="A1299" i="1"/>
  <c r="A516" i="1"/>
  <c r="A359" i="1"/>
  <c r="A889" i="1"/>
  <c r="A1197" i="1"/>
  <c r="A524" i="1"/>
  <c r="A887" i="1"/>
  <c r="A962" i="1"/>
  <c r="A589" i="1"/>
  <c r="A1601" i="1"/>
  <c r="A1602" i="1"/>
  <c r="A1603" i="1"/>
  <c r="A1604" i="1"/>
  <c r="A1249" i="1"/>
  <c r="A474" i="1"/>
  <c r="A596" i="1"/>
  <c r="A820" i="1"/>
  <c r="A1605" i="1"/>
  <c r="A429" i="1"/>
  <c r="A686" i="1"/>
  <c r="A345" i="1"/>
  <c r="A929" i="1"/>
  <c r="A1606" i="1"/>
  <c r="A1607" i="1"/>
  <c r="A1608" i="1"/>
  <c r="A1609" i="1"/>
  <c r="A562" i="1"/>
  <c r="A466" i="1"/>
  <c r="A154" i="1"/>
  <c r="A950" i="1"/>
  <c r="A1290" i="1"/>
  <c r="A615" i="1"/>
  <c r="A391" i="1"/>
  <c r="A924" i="1"/>
  <c r="A1610" i="1"/>
  <c r="A1611" i="1"/>
  <c r="A1612" i="1"/>
  <c r="A1613" i="1"/>
  <c r="A1361" i="1"/>
  <c r="A460" i="1"/>
  <c r="A493" i="1"/>
  <c r="A994" i="1"/>
  <c r="A1614" i="1"/>
  <c r="A1253" i="1"/>
  <c r="A463" i="1"/>
  <c r="A291" i="1"/>
  <c r="A875" i="1"/>
  <c r="A1615" i="1"/>
  <c r="A1616" i="1"/>
  <c r="A1617" i="1"/>
  <c r="A1618" i="1"/>
  <c r="A1357" i="1"/>
  <c r="A624" i="1"/>
  <c r="A256" i="1"/>
  <c r="A916" i="1"/>
  <c r="A1200" i="1"/>
  <c r="A347" i="1"/>
  <c r="A348" i="1"/>
  <c r="A932" i="1"/>
  <c r="A415" i="1"/>
  <c r="A1322" i="1"/>
  <c r="A385" i="1"/>
  <c r="A890" i="1"/>
  <c r="A1181" i="1"/>
  <c r="A425" i="1"/>
  <c r="A581" i="1"/>
  <c r="A845" i="1"/>
  <c r="A1137" i="1"/>
  <c r="A394" i="1"/>
  <c r="A558" i="1"/>
  <c r="A969" i="1"/>
  <c r="A1206" i="1"/>
  <c r="A586" i="1"/>
  <c r="A978" i="1"/>
  <c r="A236" i="1"/>
  <c r="A1256" i="1"/>
  <c r="A275" i="1"/>
  <c r="A304" i="1"/>
  <c r="A1004" i="1"/>
  <c r="A1295" i="1"/>
  <c r="A528" i="1"/>
  <c r="A645" i="1"/>
  <c r="A860" i="1"/>
  <c r="A1204" i="1"/>
  <c r="A437" i="1"/>
  <c r="A320" i="1"/>
  <c r="A960" i="1"/>
  <c r="A1372" i="1"/>
  <c r="A592" i="1"/>
  <c r="A442" i="1"/>
  <c r="A885" i="1"/>
  <c r="A1263" i="1"/>
  <c r="A568" i="1"/>
  <c r="A416" i="1"/>
  <c r="A852" i="1"/>
  <c r="A443" i="1"/>
  <c r="A342" i="1"/>
  <c r="A1038" i="1"/>
  <c r="A1346" i="1"/>
  <c r="A1316" i="1"/>
  <c r="A598" i="1"/>
  <c r="A546" i="1"/>
  <c r="A824" i="1"/>
  <c r="A1273" i="1"/>
  <c r="A435" i="1"/>
  <c r="A520" i="1"/>
  <c r="A927" i="1"/>
  <c r="A1178" i="1"/>
  <c r="A583" i="1"/>
  <c r="A357" i="1"/>
  <c r="A833" i="1"/>
  <c r="A1238" i="1"/>
  <c r="A358" i="1"/>
  <c r="A617" i="1"/>
  <c r="A973" i="1"/>
  <c r="A1230" i="1"/>
  <c r="A464" i="1"/>
  <c r="A523" i="1"/>
  <c r="A955" i="1"/>
  <c r="A1326" i="1"/>
  <c r="A667" i="1"/>
  <c r="A552" i="1"/>
  <c r="A920" i="1"/>
  <c r="A1383" i="1"/>
  <c r="A554" i="1"/>
  <c r="A643" i="1"/>
  <c r="A940" i="1"/>
  <c r="A1172" i="1"/>
  <c r="A563" i="1"/>
  <c r="A471" i="1"/>
  <c r="A891" i="1"/>
  <c r="A1324" i="1"/>
  <c r="A649" i="1"/>
  <c r="A572" i="1"/>
  <c r="A900" i="1"/>
  <c r="A1304" i="1"/>
  <c r="A488" i="1"/>
  <c r="A367" i="1"/>
  <c r="A911" i="1"/>
  <c r="A290" i="1"/>
  <c r="A1320" i="1"/>
  <c r="A412" i="1"/>
  <c r="A436" i="1"/>
  <c r="A908" i="1"/>
  <c r="A1359" i="1"/>
  <c r="A642" i="1"/>
  <c r="A453" i="1"/>
  <c r="A1001" i="1"/>
  <c r="A1245" i="1"/>
  <c r="A612" i="1"/>
  <c r="A616" i="1"/>
  <c r="A914" i="1"/>
  <c r="A1305" i="1"/>
  <c r="A351" i="1"/>
  <c r="A329" i="1"/>
  <c r="A1039" i="1"/>
  <c r="A1368" i="1"/>
  <c r="A561" i="1"/>
  <c r="A713" i="1"/>
  <c r="A867" i="1"/>
  <c r="A1333" i="1"/>
  <c r="A580" i="1"/>
  <c r="A577" i="1"/>
  <c r="A876" i="1"/>
  <c r="A1327" i="1"/>
  <c r="A487" i="1"/>
  <c r="A604" i="1"/>
  <c r="A894" i="1"/>
  <c r="A1355" i="1"/>
  <c r="A551" i="1"/>
  <c r="A582" i="1"/>
  <c r="A958" i="1"/>
  <c r="A1347" i="1"/>
  <c r="A622" i="1"/>
  <c r="A587" i="1"/>
  <c r="A974" i="1"/>
  <c r="A1352" i="1"/>
  <c r="A350" i="1"/>
  <c r="A508" i="1"/>
  <c r="A922" i="1"/>
  <c r="A1619" i="1"/>
  <c r="A1620" i="1"/>
  <c r="A1621" i="1"/>
  <c r="A1622" i="1"/>
  <c r="A1623" i="1"/>
  <c r="A1166" i="1"/>
  <c r="A676" i="1"/>
  <c r="A550" i="1"/>
  <c r="A990" i="1"/>
  <c r="A1277" i="1"/>
  <c r="A1311" i="1"/>
  <c r="A356" i="1"/>
  <c r="A896" i="1"/>
  <c r="A1325" i="1"/>
  <c r="A578" i="1"/>
  <c r="A574" i="1"/>
  <c r="A963" i="1"/>
  <c r="A1276" i="1"/>
  <c r="A608" i="1"/>
  <c r="A392" i="1"/>
  <c r="A953" i="1"/>
  <c r="A1285" i="1"/>
  <c r="A480" i="1"/>
  <c r="A614" i="1"/>
  <c r="A1028" i="1"/>
  <c r="A1335" i="1"/>
  <c r="A476" i="1"/>
  <c r="A408" i="1"/>
  <c r="A915" i="1"/>
  <c r="A1302" i="1"/>
  <c r="A405" i="1"/>
  <c r="A585" i="1"/>
  <c r="A847" i="1"/>
  <c r="A1262" i="1"/>
  <c r="A478" i="1"/>
  <c r="A473" i="1"/>
  <c r="A1009" i="1"/>
  <c r="A1624" i="1"/>
  <c r="A1170" i="1"/>
  <c r="A548" i="1"/>
  <c r="A431" i="1"/>
  <c r="A957" i="1"/>
  <c r="A1625" i="1"/>
  <c r="A1319" i="1"/>
  <c r="A403" i="1"/>
  <c r="A521" i="1"/>
  <c r="A959" i="1"/>
  <c r="A1127" i="1"/>
  <c r="A446" i="1"/>
  <c r="A560" i="1"/>
  <c r="A925" i="1"/>
  <c r="A1626" i="1"/>
  <c r="A1255" i="1"/>
  <c r="A620" i="1"/>
  <c r="A599" i="1"/>
  <c r="A1015" i="1"/>
  <c r="A1627" i="1"/>
  <c r="A1317" i="1"/>
  <c r="A386" i="1"/>
  <c r="A566" i="1"/>
  <c r="A982" i="1"/>
  <c r="A1362" i="1"/>
  <c r="A567" i="1"/>
  <c r="A590" i="1"/>
  <c r="A917" i="1"/>
  <c r="A1628" i="1"/>
  <c r="A1309" i="1"/>
  <c r="A646" i="1"/>
  <c r="A543" i="1"/>
  <c r="A1003" i="1"/>
  <c r="A1629" i="1"/>
  <c r="A1377" i="1"/>
  <c r="A588" i="1"/>
  <c r="A623" i="1"/>
  <c r="A846" i="1"/>
  <c r="A1185" i="1"/>
  <c r="A555" i="1"/>
  <c r="A565" i="1"/>
  <c r="A981" i="1"/>
  <c r="A1630" i="1"/>
  <c r="A1337" i="1"/>
  <c r="A648" i="1"/>
  <c r="A965" i="1"/>
  <c r="A993" i="1"/>
  <c r="A1631" i="1"/>
  <c r="A1367" i="1"/>
  <c r="A633" i="1"/>
  <c r="A545" i="1"/>
  <c r="A948" i="1"/>
  <c r="A1229" i="1"/>
  <c r="A544" i="1"/>
  <c r="A597" i="1"/>
  <c r="A985" i="1"/>
  <c r="A1632" i="1"/>
  <c r="A1306" i="1"/>
  <c r="A571" i="1"/>
  <c r="A695" i="1"/>
  <c r="A941" i="1"/>
  <c r="A1633" i="1"/>
  <c r="A1267" i="1"/>
  <c r="A673" i="1"/>
  <c r="A652" i="1"/>
  <c r="A1000" i="1"/>
  <c r="A1349" i="1"/>
  <c r="A609" i="1"/>
  <c r="A626" i="1"/>
  <c r="A936" i="1"/>
  <c r="A1634" i="1"/>
  <c r="A1340" i="1"/>
  <c r="A378" i="1"/>
  <c r="A635" i="1"/>
  <c r="A904" i="1"/>
  <c r="A1635" i="1"/>
  <c r="A1373" i="1"/>
  <c r="A505" i="1"/>
  <c r="A660" i="1"/>
  <c r="A942" i="1"/>
  <c r="A1394" i="1"/>
  <c r="A509" i="1"/>
  <c r="A679" i="1"/>
  <c r="A961" i="1"/>
  <c r="A1636" i="1"/>
  <c r="A1388" i="1"/>
  <c r="A634" i="1"/>
  <c r="A997" i="1"/>
  <c r="A1005" i="1"/>
  <c r="A1637" i="1"/>
  <c r="A1303" i="1"/>
  <c r="A637" i="1"/>
  <c r="A661" i="1"/>
  <c r="A983" i="1"/>
  <c r="A1356" i="1"/>
  <c r="A653" i="1"/>
  <c r="A494" i="1"/>
  <c r="A979" i="1"/>
  <c r="A1638" i="1"/>
  <c r="A1375" i="1"/>
  <c r="A663" i="1"/>
  <c r="A606" i="1"/>
  <c r="A1011" i="1"/>
  <c r="A1639" i="1"/>
  <c r="A1318" i="1"/>
  <c r="A706" i="1"/>
  <c r="A684" i="1"/>
  <c r="A1031" i="1"/>
  <c r="A1380" i="1"/>
  <c r="A639" i="1"/>
  <c r="A654" i="1"/>
  <c r="A1020" i="1"/>
  <c r="A1640" i="1"/>
  <c r="A1374" i="1"/>
  <c r="A700" i="1"/>
  <c r="A699" i="1"/>
  <c r="A999" i="1"/>
  <c r="A1641" i="1"/>
  <c r="A1294" i="1"/>
  <c r="A709" i="1"/>
  <c r="A640" i="1"/>
  <c r="A1024" i="1"/>
  <c r="A1382" i="1"/>
  <c r="A579" i="1"/>
  <c r="A964" i="1"/>
  <c r="A1027" i="1"/>
  <c r="A1642" i="1"/>
  <c r="A1330" i="1"/>
  <c r="A603" i="1"/>
  <c r="A627" i="1"/>
  <c r="A1022" i="1"/>
  <c r="A1643" i="1"/>
  <c r="A1386" i="1"/>
  <c r="A734" i="1"/>
  <c r="A736" i="1"/>
  <c r="A1025" i="1"/>
  <c r="A1381" i="1"/>
  <c r="A715" i="1"/>
  <c r="A662" i="1"/>
  <c r="A989" i="1"/>
  <c r="A1644" i="1"/>
  <c r="A1353" i="1"/>
  <c r="A594" i="1"/>
  <c r="A411" i="1"/>
  <c r="A1030" i="1"/>
  <c r="A1645" i="1"/>
  <c r="A1370" i="1"/>
  <c r="A607" i="1"/>
  <c r="A701" i="1"/>
  <c r="A1026" i="1"/>
  <c r="A1291" i="1"/>
  <c r="A370" i="1"/>
  <c r="A462" i="1"/>
  <c r="A1007" i="1"/>
  <c r="A1646" i="1"/>
  <c r="A1342" i="1"/>
  <c r="A510" i="1"/>
  <c r="A693" i="1"/>
  <c r="A888" i="1"/>
  <c r="A1647" i="1"/>
  <c r="A1399" i="1"/>
  <c r="A698" i="1"/>
  <c r="A702" i="1"/>
  <c r="A1018" i="1"/>
  <c r="A1387" i="1"/>
  <c r="A448" i="1"/>
  <c r="A449" i="1"/>
  <c r="A1041" i="1"/>
  <c r="A1648" i="1"/>
  <c r="A1261" i="1"/>
  <c r="A454" i="1"/>
  <c r="A625" i="1"/>
  <c r="A949" i="1"/>
  <c r="A1649" i="1"/>
  <c r="A1402" i="1"/>
  <c r="A557" i="1"/>
  <c r="A711" i="1"/>
  <c r="A998" i="1"/>
  <c r="A1233" i="1"/>
  <c r="A468" i="1"/>
  <c r="A738" i="1"/>
  <c r="A897" i="1"/>
  <c r="A1650" i="1"/>
  <c r="A1308" i="1"/>
  <c r="A427" i="1"/>
  <c r="A489" i="1"/>
  <c r="A1021" i="1"/>
  <c r="A1651" i="1"/>
  <c r="A1331" i="1"/>
  <c r="A668" i="1"/>
  <c r="A729" i="1"/>
  <c r="A1047" i="1"/>
  <c r="A1334" i="1"/>
  <c r="A534" i="1"/>
  <c r="A716" i="1"/>
  <c r="A1016" i="1"/>
  <c r="A1652" i="1"/>
  <c r="A1395" i="1"/>
  <c r="A641" i="1"/>
  <c r="A636" i="1"/>
  <c r="A1002" i="1"/>
  <c r="A1653" i="1"/>
  <c r="A1396" i="1"/>
  <c r="A655" i="1"/>
  <c r="A707" i="1"/>
  <c r="A1036" i="1"/>
  <c r="A1296" i="1"/>
  <c r="A656" i="1"/>
  <c r="A690" i="1"/>
  <c r="A1006" i="1"/>
  <c r="A1654" i="1"/>
  <c r="A1348" i="1"/>
  <c r="A630" i="1"/>
  <c r="A694" i="1"/>
  <c r="A1023" i="1"/>
  <c r="A1655" i="1"/>
  <c r="A1389" i="1"/>
  <c r="A730" i="1"/>
  <c r="A735" i="1"/>
  <c r="A1048" i="1"/>
  <c r="A1358" i="1"/>
  <c r="A381" i="1"/>
  <c r="A685" i="1"/>
  <c r="A968" i="1"/>
  <c r="A1656" i="1"/>
  <c r="A1376" i="1"/>
  <c r="A644" i="1"/>
  <c r="A714" i="1"/>
  <c r="A1035" i="1"/>
  <c r="A1657" i="1"/>
  <c r="A1351" i="1"/>
  <c r="A737" i="1"/>
  <c r="A732" i="1"/>
  <c r="A1046" i="1"/>
  <c r="A1400" i="1"/>
  <c r="A724" i="1"/>
  <c r="A696" i="1"/>
  <c r="A1032" i="1"/>
  <c r="A1658" i="1"/>
  <c r="A1378" i="1"/>
  <c r="A670" i="1"/>
  <c r="A727" i="1"/>
  <c r="A970" i="1"/>
  <c r="A1659" i="1"/>
  <c r="A1354" i="1"/>
  <c r="A691" i="1"/>
  <c r="A708" i="1"/>
  <c r="A1010" i="1"/>
  <c r="A1379" i="1"/>
  <c r="A659" i="1"/>
  <c r="A688" i="1"/>
  <c r="A1014" i="1"/>
  <c r="A1660" i="1"/>
  <c r="A1397" i="1"/>
  <c r="A669" i="1"/>
  <c r="A705" i="1"/>
  <c r="A995" i="1"/>
  <c r="A1661" i="1"/>
  <c r="A1408" i="1"/>
  <c r="A717" i="1"/>
  <c r="A718" i="1"/>
  <c r="A1037" i="1"/>
  <c r="A1371" i="1"/>
  <c r="A495" i="1"/>
  <c r="A689" i="1"/>
  <c r="A1013" i="1"/>
  <c r="A1662" i="1"/>
  <c r="A1339" i="1"/>
  <c r="A664" i="1"/>
  <c r="A712" i="1"/>
  <c r="A1012" i="1"/>
  <c r="A1663" i="1"/>
  <c r="A1404" i="1"/>
  <c r="A675" i="1"/>
  <c r="A710" i="1"/>
  <c r="A1043" i="1"/>
  <c r="A1401" i="1"/>
  <c r="A680" i="1"/>
  <c r="A723" i="1"/>
  <c r="A1045" i="1"/>
  <c r="A1664" i="1"/>
  <c r="A1384" i="1"/>
  <c r="A575" i="1"/>
  <c r="A682" i="1"/>
  <c r="A991" i="1"/>
  <c r="A1665" i="1"/>
  <c r="A1406" i="1"/>
  <c r="A728" i="1"/>
  <c r="A733" i="1"/>
  <c r="A1019" i="1"/>
  <c r="A1398" i="1"/>
  <c r="A726" i="1"/>
  <c r="A731" i="1"/>
  <c r="A1040" i="1"/>
  <c r="A1666" i="1"/>
  <c r="A1392" i="1"/>
  <c r="A703" i="1"/>
  <c r="A683" i="1"/>
  <c r="A1034" i="1"/>
  <c r="A1667" i="1"/>
  <c r="A1403" i="1"/>
  <c r="A719" i="1"/>
  <c r="A722" i="1"/>
  <c r="A1042" i="1"/>
  <c r="A1391" i="1"/>
  <c r="A672" i="1"/>
  <c r="A677" i="1"/>
  <c r="A1029" i="1"/>
  <c r="A1668" i="1"/>
  <c r="A1365" i="1"/>
  <c r="A674" i="1"/>
  <c r="A678" i="1"/>
  <c r="A1033" i="1"/>
  <c r="A1669" i="1"/>
  <c r="A1405" i="1"/>
  <c r="A697" i="1"/>
  <c r="A725" i="1"/>
  <c r="A1049" i="1"/>
  <c r="A1385" i="1"/>
  <c r="A570" i="1"/>
  <c r="A687" i="1"/>
  <c r="A992" i="1"/>
  <c r="A1670" i="1"/>
  <c r="A1407" i="1"/>
  <c r="A721" i="1"/>
  <c r="A704" i="1"/>
  <c r="A1044" i="1"/>
  <c r="A1050" i="1"/>
  <c r="M3" i="1"/>
  <c r="N3" i="1" s="1"/>
  <c r="F3" i="1" s="1"/>
  <c r="M2" i="1"/>
  <c r="N2" i="1" s="1"/>
  <c r="F2" i="1" s="1"/>
  <c r="M739" i="1"/>
  <c r="N739" i="1" s="1"/>
  <c r="F739" i="1" s="1"/>
  <c r="M4" i="1"/>
  <c r="N4" i="1" s="1"/>
  <c r="F4" i="1" s="1"/>
  <c r="M42" i="1"/>
  <c r="N42" i="1" s="1"/>
  <c r="F42" i="1" s="1"/>
  <c r="M1051" i="1"/>
  <c r="N1051" i="1" s="1"/>
  <c r="F1051" i="1" s="1"/>
  <c r="M22" i="1"/>
  <c r="N22" i="1" s="1"/>
  <c r="F22" i="1" s="1"/>
  <c r="M1058" i="1"/>
  <c r="N1058" i="1" s="1"/>
  <c r="F1058" i="1" s="1"/>
  <c r="M743" i="1"/>
  <c r="N743" i="1" s="1"/>
  <c r="F743" i="1" s="1"/>
  <c r="M10" i="1"/>
  <c r="N10" i="1" s="1"/>
  <c r="F10" i="1" s="1"/>
  <c r="M57" i="1"/>
  <c r="N57" i="1" s="1"/>
  <c r="F57" i="1" s="1"/>
  <c r="M1064" i="1"/>
  <c r="N1064" i="1" s="1"/>
  <c r="F1064" i="1" s="1"/>
  <c r="M1063" i="1"/>
  <c r="N1063" i="1" s="1"/>
  <c r="F1063" i="1" s="1"/>
  <c r="M5" i="1"/>
  <c r="N5" i="1" s="1"/>
  <c r="F5" i="1" s="1"/>
  <c r="M40" i="1"/>
  <c r="N40" i="1" s="1"/>
  <c r="F40" i="1" s="1"/>
  <c r="M15" i="1"/>
  <c r="N15" i="1" s="1"/>
  <c r="F15" i="1" s="1"/>
  <c r="M74" i="1"/>
  <c r="N74" i="1" s="1"/>
  <c r="F74" i="1" s="1"/>
  <c r="M14" i="1"/>
  <c r="N14" i="1" s="1"/>
  <c r="F14" i="1" s="1"/>
  <c r="M1054" i="1"/>
  <c r="N1054" i="1" s="1"/>
  <c r="F1054" i="1" s="1"/>
  <c r="M1053" i="1"/>
  <c r="N1053" i="1" s="1"/>
  <c r="F1053" i="1" s="1"/>
  <c r="M23" i="1"/>
  <c r="N23" i="1" s="1"/>
  <c r="F23" i="1" s="1"/>
  <c r="M740" i="1"/>
  <c r="N740" i="1" s="1"/>
  <c r="F740" i="1" s="1"/>
  <c r="M36" i="1"/>
  <c r="N36" i="1" s="1"/>
  <c r="F36" i="1" s="1"/>
  <c r="M753" i="1"/>
  <c r="N753" i="1" s="1"/>
  <c r="F753" i="1" s="1"/>
  <c r="M1052" i="1"/>
  <c r="N1052" i="1" s="1"/>
  <c r="F1052" i="1" s="1"/>
  <c r="M1071" i="1"/>
  <c r="N1071" i="1" s="1"/>
  <c r="F1071" i="1" s="1"/>
  <c r="M1068" i="1"/>
  <c r="N1068" i="1" s="1"/>
  <c r="F1068" i="1" s="1"/>
  <c r="M83" i="1"/>
  <c r="N83" i="1" s="1"/>
  <c r="F83" i="1" s="1"/>
  <c r="M769" i="1"/>
  <c r="N769" i="1" s="1"/>
  <c r="F769" i="1" s="1"/>
  <c r="M50" i="1"/>
  <c r="N50" i="1" s="1"/>
  <c r="F50" i="1" s="1"/>
  <c r="M750" i="1"/>
  <c r="N750" i="1" s="1"/>
  <c r="F750" i="1" s="1"/>
  <c r="M7" i="1"/>
  <c r="N7" i="1" s="1"/>
  <c r="F7" i="1" s="1"/>
  <c r="M26" i="1"/>
  <c r="N26" i="1" s="1"/>
  <c r="F26" i="1" s="1"/>
  <c r="M1075" i="1"/>
  <c r="N1075" i="1" s="1"/>
  <c r="F1075" i="1" s="1"/>
  <c r="M60" i="1"/>
  <c r="N60" i="1" s="1"/>
  <c r="F60" i="1" s="1"/>
  <c r="M762" i="1"/>
  <c r="N762" i="1" s="1"/>
  <c r="F762" i="1" s="1"/>
  <c r="M52" i="1"/>
  <c r="N52" i="1" s="1"/>
  <c r="F52" i="1" s="1"/>
  <c r="M24" i="1"/>
  <c r="N24" i="1" s="1"/>
  <c r="F24" i="1" s="1"/>
  <c r="M75" i="1"/>
  <c r="N75" i="1" s="1"/>
  <c r="F75" i="1" s="1"/>
  <c r="M746" i="1"/>
  <c r="N746" i="1" s="1"/>
  <c r="F746" i="1" s="1"/>
  <c r="M741" i="1"/>
  <c r="N741" i="1" s="1"/>
  <c r="F741" i="1" s="1"/>
  <c r="M82" i="1"/>
  <c r="N82" i="1" s="1"/>
  <c r="F82" i="1" s="1"/>
  <c r="M755" i="1"/>
  <c r="N755" i="1" s="1"/>
  <c r="F755" i="1" s="1"/>
  <c r="M94" i="1"/>
  <c r="N94" i="1" s="1"/>
  <c r="F94" i="1" s="1"/>
  <c r="M17" i="1"/>
  <c r="N17" i="1" s="1"/>
  <c r="F17" i="1" s="1"/>
  <c r="M64" i="1"/>
  <c r="N64" i="1" s="1"/>
  <c r="F64" i="1" s="1"/>
  <c r="M39" i="1"/>
  <c r="N39" i="1" s="1"/>
  <c r="F39" i="1" s="1"/>
  <c r="M11" i="1"/>
  <c r="N11" i="1" s="1"/>
  <c r="F11" i="1" s="1"/>
  <c r="M34" i="1"/>
  <c r="N34" i="1" s="1"/>
  <c r="F34" i="1" s="1"/>
  <c r="M760" i="1"/>
  <c r="N760" i="1" s="1"/>
  <c r="F760" i="1" s="1"/>
  <c r="M777" i="1"/>
  <c r="N777" i="1" s="1"/>
  <c r="F777" i="1" s="1"/>
  <c r="M1055" i="1"/>
  <c r="N1055" i="1" s="1"/>
  <c r="F1055" i="1" s="1"/>
  <c r="M53" i="1"/>
  <c r="N53" i="1" s="1"/>
  <c r="F53" i="1" s="1"/>
  <c r="M35" i="1"/>
  <c r="N35" i="1" s="1"/>
  <c r="F35" i="1" s="1"/>
  <c r="M13" i="1"/>
  <c r="N13" i="1" s="1"/>
  <c r="F13" i="1" s="1"/>
  <c r="M91" i="1"/>
  <c r="N91" i="1" s="1"/>
  <c r="F91" i="1" s="1"/>
  <c r="M1098" i="1"/>
  <c r="N1098" i="1" s="1"/>
  <c r="F1098" i="1" s="1"/>
  <c r="M126" i="1"/>
  <c r="N126" i="1" s="1"/>
  <c r="F126" i="1" s="1"/>
  <c r="M766" i="1"/>
  <c r="N766" i="1" s="1"/>
  <c r="F766" i="1" s="1"/>
  <c r="M79" i="1"/>
  <c r="N79" i="1" s="1"/>
  <c r="F79" i="1" s="1"/>
  <c r="M31" i="1"/>
  <c r="N31" i="1" s="1"/>
  <c r="F31" i="1" s="1"/>
  <c r="M80" i="1"/>
  <c r="N80" i="1" s="1"/>
  <c r="F80" i="1" s="1"/>
  <c r="M46" i="1"/>
  <c r="N46" i="1" s="1"/>
  <c r="F46" i="1" s="1"/>
  <c r="M770" i="1"/>
  <c r="N770" i="1" s="1"/>
  <c r="F770" i="1" s="1"/>
  <c r="M1073" i="1"/>
  <c r="N1073" i="1" s="1"/>
  <c r="F1073" i="1" s="1"/>
  <c r="M1090" i="1"/>
  <c r="N1090" i="1" s="1"/>
  <c r="F1090" i="1" s="1"/>
  <c r="M773" i="1"/>
  <c r="N773" i="1" s="1"/>
  <c r="F773" i="1" s="1"/>
  <c r="M1079" i="1"/>
  <c r="N1079" i="1" s="1"/>
  <c r="F1079" i="1" s="1"/>
  <c r="M1065" i="1"/>
  <c r="N1065" i="1" s="1"/>
  <c r="F1065" i="1" s="1"/>
  <c r="M115" i="1"/>
  <c r="N115" i="1" s="1"/>
  <c r="F115" i="1" s="1"/>
  <c r="M752" i="1"/>
  <c r="N752" i="1" s="1"/>
  <c r="F752" i="1" s="1"/>
  <c r="M70" i="1"/>
  <c r="N70" i="1" s="1"/>
  <c r="F70" i="1" s="1"/>
  <c r="M67" i="1"/>
  <c r="N67" i="1" s="1"/>
  <c r="F67" i="1" s="1"/>
  <c r="M28" i="1"/>
  <c r="N28" i="1" s="1"/>
  <c r="F28" i="1" s="1"/>
  <c r="M744" i="1"/>
  <c r="N744" i="1" s="1"/>
  <c r="F744" i="1" s="1"/>
  <c r="M84" i="1"/>
  <c r="N84" i="1" s="1"/>
  <c r="F84" i="1" s="1"/>
  <c r="M19" i="1"/>
  <c r="N19" i="1" s="1"/>
  <c r="F19" i="1" s="1"/>
  <c r="M29" i="1"/>
  <c r="N29" i="1" s="1"/>
  <c r="F29" i="1" s="1"/>
  <c r="M99" i="1"/>
  <c r="N99" i="1" s="1"/>
  <c r="F99" i="1" s="1"/>
  <c r="M104" i="1"/>
  <c r="N104" i="1" s="1"/>
  <c r="F104" i="1" s="1"/>
  <c r="M97" i="1"/>
  <c r="N97" i="1" s="1"/>
  <c r="F97" i="1" s="1"/>
  <c r="M1091" i="1"/>
  <c r="N1091" i="1" s="1"/>
  <c r="F1091" i="1" s="1"/>
  <c r="M751" i="1"/>
  <c r="N751" i="1" s="1"/>
  <c r="F751" i="1" s="1"/>
  <c r="M764" i="1"/>
  <c r="N764" i="1" s="1"/>
  <c r="F764" i="1" s="1"/>
  <c r="M116" i="1"/>
  <c r="N116" i="1" s="1"/>
  <c r="F116" i="1" s="1"/>
  <c r="M784" i="1"/>
  <c r="N784" i="1" s="1"/>
  <c r="F784" i="1" s="1"/>
  <c r="M1069" i="1"/>
  <c r="N1069" i="1" s="1"/>
  <c r="F1069" i="1" s="1"/>
  <c r="M163" i="1"/>
  <c r="N163" i="1" s="1"/>
  <c r="F163" i="1" s="1"/>
  <c r="M93" i="1"/>
  <c r="N93" i="1" s="1"/>
  <c r="F93" i="1" s="1"/>
  <c r="M44" i="1"/>
  <c r="N44" i="1" s="1"/>
  <c r="F44" i="1" s="1"/>
  <c r="M92" i="1"/>
  <c r="N92" i="1" s="1"/>
  <c r="F92" i="1" s="1"/>
  <c r="M134" i="1"/>
  <c r="N134" i="1" s="1"/>
  <c r="F134" i="1" s="1"/>
  <c r="M9" i="1"/>
  <c r="N9" i="1" s="1"/>
  <c r="F9" i="1" s="1"/>
  <c r="M137" i="1"/>
  <c r="N137" i="1" s="1"/>
  <c r="F137" i="1" s="1"/>
  <c r="M85" i="1"/>
  <c r="N85" i="1" s="1"/>
  <c r="F85" i="1" s="1"/>
  <c r="M162" i="1"/>
  <c r="N162" i="1" s="1"/>
  <c r="F162" i="1" s="1"/>
  <c r="M8" i="1"/>
  <c r="N8" i="1" s="1"/>
  <c r="F8" i="1" s="1"/>
  <c r="M1165" i="1"/>
  <c r="N1165" i="1" s="1"/>
  <c r="F1165" i="1" s="1"/>
  <c r="M1080" i="1"/>
  <c r="N1080" i="1" s="1"/>
  <c r="F1080" i="1" s="1"/>
  <c r="M1067" i="1"/>
  <c r="N1067" i="1" s="1"/>
  <c r="F1067" i="1" s="1"/>
  <c r="M16" i="1"/>
  <c r="N16" i="1" s="1"/>
  <c r="F16" i="1" s="1"/>
  <c r="M51" i="1"/>
  <c r="N51" i="1" s="1"/>
  <c r="F51" i="1" s="1"/>
  <c r="M1060" i="1"/>
  <c r="N1060" i="1" s="1"/>
  <c r="F1060" i="1" s="1"/>
  <c r="M54" i="1"/>
  <c r="N54" i="1" s="1"/>
  <c r="F54" i="1" s="1"/>
  <c r="M106" i="1"/>
  <c r="N106" i="1" s="1"/>
  <c r="F106" i="1" s="1"/>
  <c r="M71" i="1"/>
  <c r="N71" i="1" s="1"/>
  <c r="F71" i="1" s="1"/>
  <c r="M1096" i="1"/>
  <c r="N1096" i="1" s="1"/>
  <c r="F1096" i="1" s="1"/>
  <c r="M108" i="1"/>
  <c r="N108" i="1" s="1"/>
  <c r="F108" i="1" s="1"/>
  <c r="M1092" i="1"/>
  <c r="N1092" i="1" s="1"/>
  <c r="F1092" i="1" s="1"/>
  <c r="M1095" i="1"/>
  <c r="N1095" i="1" s="1"/>
  <c r="F1095" i="1" s="1"/>
  <c r="M1088" i="1"/>
  <c r="N1088" i="1" s="1"/>
  <c r="F1088" i="1" s="1"/>
  <c r="M73" i="1"/>
  <c r="N73" i="1" s="1"/>
  <c r="F73" i="1" s="1"/>
  <c r="M69" i="1"/>
  <c r="N69" i="1" s="1"/>
  <c r="F69" i="1" s="1"/>
  <c r="M776" i="1"/>
  <c r="N776" i="1" s="1"/>
  <c r="F776" i="1" s="1"/>
  <c r="M56" i="1"/>
  <c r="N56" i="1" s="1"/>
  <c r="F56" i="1" s="1"/>
  <c r="M96" i="1"/>
  <c r="N96" i="1" s="1"/>
  <c r="F96" i="1" s="1"/>
  <c r="M1101" i="1"/>
  <c r="N1101" i="1" s="1"/>
  <c r="F1101" i="1" s="1"/>
  <c r="M1115" i="1"/>
  <c r="N1115" i="1" s="1"/>
  <c r="F1115" i="1" s="1"/>
  <c r="M102" i="1"/>
  <c r="N102" i="1" s="1"/>
  <c r="F102" i="1" s="1"/>
  <c r="M1057" i="1"/>
  <c r="N1057" i="1" s="1"/>
  <c r="F1057" i="1" s="1"/>
  <c r="M1074" i="1"/>
  <c r="N1074" i="1" s="1"/>
  <c r="F1074" i="1" s="1"/>
  <c r="M758" i="1"/>
  <c r="N758" i="1" s="1"/>
  <c r="F758" i="1" s="1"/>
  <c r="M745" i="1"/>
  <c r="N745" i="1" s="1"/>
  <c r="F745" i="1" s="1"/>
  <c r="M1070" i="1"/>
  <c r="N1070" i="1" s="1"/>
  <c r="F1070" i="1" s="1"/>
  <c r="M765" i="1"/>
  <c r="N765" i="1" s="1"/>
  <c r="F765" i="1" s="1"/>
  <c r="M742" i="1"/>
  <c r="N742" i="1" s="1"/>
  <c r="F742" i="1" s="1"/>
  <c r="M748" i="1"/>
  <c r="N748" i="1" s="1"/>
  <c r="F748" i="1" s="1"/>
  <c r="M98" i="1"/>
  <c r="N98" i="1" s="1"/>
  <c r="F98" i="1" s="1"/>
  <c r="M105" i="1"/>
  <c r="N105" i="1" s="1"/>
  <c r="F105" i="1" s="1"/>
  <c r="M103" i="1"/>
  <c r="N103" i="1" s="1"/>
  <c r="F103" i="1" s="1"/>
  <c r="M779" i="1"/>
  <c r="N779" i="1" s="1"/>
  <c r="F779" i="1" s="1"/>
  <c r="M62" i="1"/>
  <c r="N62" i="1" s="1"/>
  <c r="F62" i="1" s="1"/>
  <c r="M110" i="1"/>
  <c r="N110" i="1" s="1"/>
  <c r="F110" i="1" s="1"/>
  <c r="M778" i="1"/>
  <c r="N778" i="1" s="1"/>
  <c r="F778" i="1" s="1"/>
  <c r="M1059" i="1"/>
  <c r="N1059" i="1" s="1"/>
  <c r="F1059" i="1" s="1"/>
  <c r="M109" i="1"/>
  <c r="N109" i="1" s="1"/>
  <c r="F109" i="1" s="1"/>
  <c r="M43" i="1"/>
  <c r="N43" i="1" s="1"/>
  <c r="F43" i="1" s="1"/>
  <c r="M21" i="1"/>
  <c r="N21" i="1" s="1"/>
  <c r="F21" i="1" s="1"/>
  <c r="M754" i="1"/>
  <c r="N754" i="1" s="1"/>
  <c r="F754" i="1" s="1"/>
  <c r="M1066" i="1"/>
  <c r="N1066" i="1" s="1"/>
  <c r="F1066" i="1" s="1"/>
  <c r="M66" i="1"/>
  <c r="N66" i="1" s="1"/>
  <c r="F66" i="1" s="1"/>
  <c r="M101" i="1"/>
  <c r="N101" i="1" s="1"/>
  <c r="F101" i="1" s="1"/>
  <c r="M33" i="1"/>
  <c r="N33" i="1" s="1"/>
  <c r="F33" i="1" s="1"/>
  <c r="M58" i="1"/>
  <c r="N58" i="1" s="1"/>
  <c r="F58" i="1" s="1"/>
  <c r="M20" i="1"/>
  <c r="N20" i="1" s="1"/>
  <c r="F20" i="1" s="1"/>
  <c r="M136" i="1"/>
  <c r="N136" i="1" s="1"/>
  <c r="F136" i="1" s="1"/>
  <c r="M89" i="1"/>
  <c r="N89" i="1" s="1"/>
  <c r="F89" i="1" s="1"/>
  <c r="M772" i="1"/>
  <c r="N772" i="1" s="1"/>
  <c r="F772" i="1" s="1"/>
  <c r="M112" i="1"/>
  <c r="N112" i="1" s="1"/>
  <c r="F112" i="1" s="1"/>
  <c r="M48" i="1"/>
  <c r="N48" i="1" s="1"/>
  <c r="F48" i="1" s="1"/>
  <c r="M61" i="1"/>
  <c r="N61" i="1" s="1"/>
  <c r="F61" i="1" s="1"/>
  <c r="M37" i="1"/>
  <c r="N37" i="1" s="1"/>
  <c r="F37" i="1" s="1"/>
  <c r="M761" i="1"/>
  <c r="N761" i="1" s="1"/>
  <c r="F761" i="1" s="1"/>
  <c r="M1081" i="1"/>
  <c r="N1081" i="1" s="1"/>
  <c r="F1081" i="1" s="1"/>
  <c r="M1409" i="1"/>
  <c r="N1409" i="1" s="1"/>
  <c r="F1409" i="1" s="1"/>
  <c r="M1410" i="1"/>
  <c r="N1410" i="1" s="1"/>
  <c r="F1410" i="1" s="1"/>
  <c r="M1411" i="1"/>
  <c r="N1411" i="1" s="1"/>
  <c r="F1411" i="1" s="1"/>
  <c r="M1412" i="1"/>
  <c r="N1412" i="1" s="1"/>
  <c r="F1412" i="1" s="1"/>
  <c r="M1084" i="1"/>
  <c r="N1084" i="1" s="1"/>
  <c r="F1084" i="1" s="1"/>
  <c r="M1413" i="1"/>
  <c r="N1413" i="1" s="1"/>
  <c r="F1413" i="1" s="1"/>
  <c r="M55" i="1"/>
  <c r="N55" i="1" s="1"/>
  <c r="F55" i="1" s="1"/>
  <c r="M1414" i="1"/>
  <c r="N1414" i="1" s="1"/>
  <c r="F1414" i="1" s="1"/>
  <c r="M792" i="1"/>
  <c r="N792" i="1" s="1"/>
  <c r="F792" i="1" s="1"/>
  <c r="M128" i="1"/>
  <c r="N128" i="1" s="1"/>
  <c r="F128" i="1" s="1"/>
  <c r="M187" i="1"/>
  <c r="N187" i="1" s="1"/>
  <c r="F187" i="1" s="1"/>
  <c r="M1094" i="1"/>
  <c r="N1094" i="1" s="1"/>
  <c r="F1094" i="1" s="1"/>
  <c r="M1148" i="1"/>
  <c r="N1148" i="1" s="1"/>
  <c r="F1148" i="1" s="1"/>
  <c r="M1072" i="1"/>
  <c r="N1072" i="1" s="1"/>
  <c r="F1072" i="1" s="1"/>
  <c r="M1415" i="1"/>
  <c r="N1415" i="1" s="1"/>
  <c r="F1415" i="1" s="1"/>
  <c r="M1113" i="1"/>
  <c r="N1113" i="1" s="1"/>
  <c r="F1113" i="1" s="1"/>
  <c r="M1145" i="1"/>
  <c r="N1145" i="1" s="1"/>
  <c r="F1145" i="1" s="1"/>
  <c r="M76" i="1"/>
  <c r="N76" i="1" s="1"/>
  <c r="F76" i="1" s="1"/>
  <c r="M783" i="1"/>
  <c r="N783" i="1" s="1"/>
  <c r="F783" i="1" s="1"/>
  <c r="M127" i="1"/>
  <c r="N127" i="1" s="1"/>
  <c r="F127" i="1" s="1"/>
  <c r="M1416" i="1"/>
  <c r="N1416" i="1" s="1"/>
  <c r="F1416" i="1" s="1"/>
  <c r="M145" i="1"/>
  <c r="N145" i="1" s="1"/>
  <c r="F145" i="1" s="1"/>
  <c r="M771" i="1"/>
  <c r="N771" i="1" s="1"/>
  <c r="F771" i="1" s="1"/>
  <c r="M27" i="1"/>
  <c r="N27" i="1" s="1"/>
  <c r="F27" i="1" s="1"/>
  <c r="M1121" i="1"/>
  <c r="N1121" i="1" s="1"/>
  <c r="F1121" i="1" s="1"/>
  <c r="M1100" i="1"/>
  <c r="N1100" i="1" s="1"/>
  <c r="F1100" i="1" s="1"/>
  <c r="M25" i="1"/>
  <c r="N25" i="1" s="1"/>
  <c r="F25" i="1" s="1"/>
  <c r="M68" i="1"/>
  <c r="N68" i="1" s="1"/>
  <c r="F68" i="1" s="1"/>
  <c r="M6" i="1"/>
  <c r="N6" i="1" s="1"/>
  <c r="F6" i="1" s="1"/>
  <c r="M171" i="1"/>
  <c r="N171" i="1" s="1"/>
  <c r="F171" i="1" s="1"/>
  <c r="M1086" i="1"/>
  <c r="N1086" i="1" s="1"/>
  <c r="F1086" i="1" s="1"/>
  <c r="M1107" i="1"/>
  <c r="N1107" i="1" s="1"/>
  <c r="F1107" i="1" s="1"/>
  <c r="M1106" i="1"/>
  <c r="N1106" i="1" s="1"/>
  <c r="F1106" i="1" s="1"/>
  <c r="M1118" i="1"/>
  <c r="N1118" i="1" s="1"/>
  <c r="F1118" i="1" s="1"/>
  <c r="M1056" i="1"/>
  <c r="N1056" i="1" s="1"/>
  <c r="F1056" i="1" s="1"/>
  <c r="M41" i="1"/>
  <c r="N41" i="1" s="1"/>
  <c r="F41" i="1" s="1"/>
  <c r="M72" i="1"/>
  <c r="N72" i="1" s="1"/>
  <c r="F72" i="1" s="1"/>
  <c r="M88" i="1"/>
  <c r="N88" i="1" s="1"/>
  <c r="F88" i="1" s="1"/>
  <c r="M78" i="1"/>
  <c r="N78" i="1" s="1"/>
  <c r="F78" i="1" s="1"/>
  <c r="M111" i="1"/>
  <c r="N111" i="1" s="1"/>
  <c r="F111" i="1" s="1"/>
  <c r="M756" i="1"/>
  <c r="N756" i="1" s="1"/>
  <c r="F756" i="1" s="1"/>
  <c r="M129" i="1"/>
  <c r="N129" i="1" s="1"/>
  <c r="F129" i="1" s="1"/>
  <c r="M788" i="1"/>
  <c r="N788" i="1" s="1"/>
  <c r="F788" i="1" s="1"/>
  <c r="M12" i="1"/>
  <c r="N12" i="1" s="1"/>
  <c r="F12" i="1" s="1"/>
  <c r="M138" i="1"/>
  <c r="N138" i="1" s="1"/>
  <c r="F138" i="1" s="1"/>
  <c r="M1077" i="1"/>
  <c r="N1077" i="1" s="1"/>
  <c r="F1077" i="1" s="1"/>
  <c r="M774" i="1"/>
  <c r="N774" i="1" s="1"/>
  <c r="F774" i="1" s="1"/>
  <c r="M1122" i="1"/>
  <c r="N1122" i="1" s="1"/>
  <c r="F1122" i="1" s="1"/>
  <c r="M172" i="1"/>
  <c r="N172" i="1" s="1"/>
  <c r="F172" i="1" s="1"/>
  <c r="M86" i="1"/>
  <c r="N86" i="1" s="1"/>
  <c r="F86" i="1" s="1"/>
  <c r="M107" i="1"/>
  <c r="N107" i="1" s="1"/>
  <c r="F107" i="1" s="1"/>
  <c r="M222" i="1"/>
  <c r="N222" i="1" s="1"/>
  <c r="F222" i="1" s="1"/>
  <c r="M768" i="1"/>
  <c r="N768" i="1" s="1"/>
  <c r="F768" i="1" s="1"/>
  <c r="M1161" i="1"/>
  <c r="N1161" i="1" s="1"/>
  <c r="F1161" i="1" s="1"/>
  <c r="M1082" i="1"/>
  <c r="N1082" i="1" s="1"/>
  <c r="F1082" i="1" s="1"/>
  <c r="M120" i="1"/>
  <c r="N120" i="1" s="1"/>
  <c r="F120" i="1" s="1"/>
  <c r="M1163" i="1"/>
  <c r="N1163" i="1" s="1"/>
  <c r="F1163" i="1" s="1"/>
  <c r="M147" i="1"/>
  <c r="N147" i="1" s="1"/>
  <c r="F147" i="1" s="1"/>
  <c r="M47" i="1"/>
  <c r="N47" i="1" s="1"/>
  <c r="F47" i="1" s="1"/>
  <c r="M1108" i="1"/>
  <c r="N1108" i="1" s="1"/>
  <c r="F1108" i="1" s="1"/>
  <c r="M1133" i="1"/>
  <c r="N1133" i="1" s="1"/>
  <c r="F1133" i="1" s="1"/>
  <c r="M803" i="1"/>
  <c r="N803" i="1" s="1"/>
  <c r="F803" i="1" s="1"/>
  <c r="M1085" i="1"/>
  <c r="N1085" i="1" s="1"/>
  <c r="F1085" i="1" s="1"/>
  <c r="M1097" i="1"/>
  <c r="N1097" i="1" s="1"/>
  <c r="F1097" i="1" s="1"/>
  <c r="M30" i="1"/>
  <c r="N30" i="1" s="1"/>
  <c r="F30" i="1" s="1"/>
  <c r="M1089" i="1"/>
  <c r="N1089" i="1" s="1"/>
  <c r="F1089" i="1" s="1"/>
  <c r="M18" i="1"/>
  <c r="N18" i="1" s="1"/>
  <c r="F18" i="1" s="1"/>
  <c r="M749" i="1"/>
  <c r="N749" i="1" s="1"/>
  <c r="F749" i="1" s="1"/>
  <c r="M65" i="1"/>
  <c r="N65" i="1" s="1"/>
  <c r="F65" i="1" s="1"/>
  <c r="M215" i="1"/>
  <c r="N215" i="1" s="1"/>
  <c r="F215" i="1" s="1"/>
  <c r="M1076" i="1"/>
  <c r="N1076" i="1" s="1"/>
  <c r="F1076" i="1" s="1"/>
  <c r="M1417" i="1"/>
  <c r="N1417" i="1" s="1"/>
  <c r="F1417" i="1" s="1"/>
  <c r="M1418" i="1"/>
  <c r="N1418" i="1" s="1"/>
  <c r="F1418" i="1" s="1"/>
  <c r="M1419" i="1"/>
  <c r="N1419" i="1" s="1"/>
  <c r="F1419" i="1" s="1"/>
  <c r="M1420" i="1"/>
  <c r="N1420" i="1" s="1"/>
  <c r="F1420" i="1" s="1"/>
  <c r="M1421" i="1"/>
  <c r="N1421" i="1" s="1"/>
  <c r="F1421" i="1" s="1"/>
  <c r="M1422" i="1"/>
  <c r="N1422" i="1" s="1"/>
  <c r="F1422" i="1" s="1"/>
  <c r="M1423" i="1"/>
  <c r="N1423" i="1" s="1"/>
  <c r="F1423" i="1" s="1"/>
  <c r="M1424" i="1"/>
  <c r="N1424" i="1" s="1"/>
  <c r="F1424" i="1" s="1"/>
  <c r="M1425" i="1"/>
  <c r="N1425" i="1" s="1"/>
  <c r="F1425" i="1" s="1"/>
  <c r="M1426" i="1"/>
  <c r="N1426" i="1" s="1"/>
  <c r="F1426" i="1" s="1"/>
  <c r="M1427" i="1"/>
  <c r="N1427" i="1" s="1"/>
  <c r="F1427" i="1" s="1"/>
  <c r="M1428" i="1"/>
  <c r="N1428" i="1" s="1"/>
  <c r="F1428" i="1" s="1"/>
  <c r="M1429" i="1"/>
  <c r="N1429" i="1" s="1"/>
  <c r="F1429" i="1" s="1"/>
  <c r="M1430" i="1"/>
  <c r="N1430" i="1" s="1"/>
  <c r="F1430" i="1" s="1"/>
  <c r="M1110" i="1"/>
  <c r="N1110" i="1" s="1"/>
  <c r="F1110" i="1" s="1"/>
  <c r="M1119" i="1"/>
  <c r="N1119" i="1" s="1"/>
  <c r="F1119" i="1" s="1"/>
  <c r="M1431" i="1"/>
  <c r="N1431" i="1" s="1"/>
  <c r="F1431" i="1" s="1"/>
  <c r="M155" i="1"/>
  <c r="N155" i="1" s="1"/>
  <c r="F155" i="1" s="1"/>
  <c r="M1432" i="1"/>
  <c r="N1432" i="1" s="1"/>
  <c r="F1432" i="1" s="1"/>
  <c r="M1152" i="1"/>
  <c r="N1152" i="1" s="1"/>
  <c r="F1152" i="1" s="1"/>
  <c r="M146" i="1"/>
  <c r="N146" i="1" s="1"/>
  <c r="F146" i="1" s="1"/>
  <c r="M1433" i="1"/>
  <c r="N1433" i="1" s="1"/>
  <c r="F1433" i="1" s="1"/>
  <c r="M1434" i="1"/>
  <c r="N1434" i="1" s="1"/>
  <c r="F1434" i="1" s="1"/>
  <c r="M1435" i="1"/>
  <c r="N1435" i="1" s="1"/>
  <c r="F1435" i="1" s="1"/>
  <c r="M1083" i="1"/>
  <c r="N1083" i="1" s="1"/>
  <c r="F1083" i="1" s="1"/>
  <c r="M1436" i="1"/>
  <c r="N1436" i="1" s="1"/>
  <c r="F1436" i="1" s="1"/>
  <c r="M1437" i="1"/>
  <c r="N1437" i="1" s="1"/>
  <c r="F1437" i="1" s="1"/>
  <c r="M1438" i="1"/>
  <c r="N1438" i="1" s="1"/>
  <c r="F1438" i="1" s="1"/>
  <c r="M1439" i="1"/>
  <c r="N1439" i="1" s="1"/>
  <c r="F1439" i="1" s="1"/>
  <c r="M763" i="1"/>
  <c r="N763" i="1" s="1"/>
  <c r="F763" i="1" s="1"/>
  <c r="M148" i="1"/>
  <c r="N148" i="1" s="1"/>
  <c r="F148" i="1" s="1"/>
  <c r="M191" i="1"/>
  <c r="N191" i="1" s="1"/>
  <c r="F191" i="1" s="1"/>
  <c r="M1440" i="1"/>
  <c r="N1440" i="1" s="1"/>
  <c r="F1440" i="1" s="1"/>
  <c r="M1441" i="1"/>
  <c r="N1441" i="1" s="1"/>
  <c r="F1441" i="1" s="1"/>
  <c r="M1093" i="1"/>
  <c r="N1093" i="1" s="1"/>
  <c r="F1093" i="1" s="1"/>
  <c r="M77" i="1"/>
  <c r="N77" i="1" s="1"/>
  <c r="F77" i="1" s="1"/>
  <c r="M1442" i="1"/>
  <c r="N1442" i="1" s="1"/>
  <c r="F1442" i="1" s="1"/>
  <c r="M1443" i="1"/>
  <c r="N1443" i="1" s="1"/>
  <c r="F1443" i="1" s="1"/>
  <c r="M782" i="1"/>
  <c r="N782" i="1" s="1"/>
  <c r="F782" i="1" s="1"/>
  <c r="M1061" i="1"/>
  <c r="N1061" i="1" s="1"/>
  <c r="F1061" i="1" s="1"/>
  <c r="M198" i="1"/>
  <c r="N198" i="1" s="1"/>
  <c r="F198" i="1" s="1"/>
  <c r="M1444" i="1"/>
  <c r="N1444" i="1" s="1"/>
  <c r="F1444" i="1" s="1"/>
  <c r="M1445" i="1"/>
  <c r="N1445" i="1" s="1"/>
  <c r="F1445" i="1" s="1"/>
  <c r="M49" i="1"/>
  <c r="N49" i="1" s="1"/>
  <c r="F49" i="1" s="1"/>
  <c r="M1446" i="1"/>
  <c r="N1446" i="1" s="1"/>
  <c r="F1446" i="1" s="1"/>
  <c r="M131" i="1"/>
  <c r="N131" i="1" s="1"/>
  <c r="F131" i="1" s="1"/>
  <c r="M1147" i="1"/>
  <c r="N1147" i="1" s="1"/>
  <c r="F1147" i="1" s="1"/>
  <c r="M1447" i="1"/>
  <c r="N1447" i="1" s="1"/>
  <c r="F1447" i="1" s="1"/>
  <c r="M1150" i="1"/>
  <c r="N1150" i="1" s="1"/>
  <c r="F1150" i="1" s="1"/>
  <c r="M1448" i="1"/>
  <c r="N1448" i="1" s="1"/>
  <c r="F1448" i="1" s="1"/>
  <c r="M1449" i="1"/>
  <c r="N1449" i="1" s="1"/>
  <c r="F1449" i="1" s="1"/>
  <c r="M757" i="1"/>
  <c r="N757" i="1" s="1"/>
  <c r="F757" i="1" s="1"/>
  <c r="M1450" i="1"/>
  <c r="N1450" i="1" s="1"/>
  <c r="F1450" i="1" s="1"/>
  <c r="M747" i="1"/>
  <c r="N747" i="1" s="1"/>
  <c r="F747" i="1" s="1"/>
  <c r="M1451" i="1"/>
  <c r="N1451" i="1" s="1"/>
  <c r="F1451" i="1" s="1"/>
  <c r="M141" i="1"/>
  <c r="N141" i="1" s="1"/>
  <c r="F141" i="1" s="1"/>
  <c r="M45" i="1"/>
  <c r="N45" i="1" s="1"/>
  <c r="F45" i="1" s="1"/>
  <c r="M759" i="1"/>
  <c r="N759" i="1" s="1"/>
  <c r="F759" i="1" s="1"/>
  <c r="M1452" i="1"/>
  <c r="N1452" i="1" s="1"/>
  <c r="F1452" i="1" s="1"/>
  <c r="M1149" i="1"/>
  <c r="N1149" i="1" s="1"/>
  <c r="F1149" i="1" s="1"/>
  <c r="M184" i="1"/>
  <c r="N184" i="1" s="1"/>
  <c r="F184" i="1" s="1"/>
  <c r="M1453" i="1"/>
  <c r="N1453" i="1" s="1"/>
  <c r="F1453" i="1" s="1"/>
  <c r="M336" i="1"/>
  <c r="N336" i="1" s="1"/>
  <c r="F336" i="1" s="1"/>
  <c r="M197" i="1"/>
  <c r="N197" i="1" s="1"/>
  <c r="F197" i="1" s="1"/>
  <c r="M1454" i="1"/>
  <c r="N1454" i="1" s="1"/>
  <c r="F1454" i="1" s="1"/>
  <c r="M153" i="1"/>
  <c r="N153" i="1" s="1"/>
  <c r="F153" i="1" s="1"/>
  <c r="M200" i="1"/>
  <c r="N200" i="1" s="1"/>
  <c r="F200" i="1" s="1"/>
  <c r="M1455" i="1"/>
  <c r="N1455" i="1" s="1"/>
  <c r="F1455" i="1" s="1"/>
  <c r="M781" i="1"/>
  <c r="N781" i="1" s="1"/>
  <c r="F781" i="1" s="1"/>
  <c r="M269" i="1"/>
  <c r="N269" i="1" s="1"/>
  <c r="F269" i="1" s="1"/>
  <c r="M1456" i="1"/>
  <c r="N1456" i="1" s="1"/>
  <c r="F1456" i="1" s="1"/>
  <c r="M775" i="1"/>
  <c r="N775" i="1" s="1"/>
  <c r="F775" i="1" s="1"/>
  <c r="M220" i="1"/>
  <c r="N220" i="1" s="1"/>
  <c r="F220" i="1" s="1"/>
  <c r="M1457" i="1"/>
  <c r="N1457" i="1" s="1"/>
  <c r="F1457" i="1" s="1"/>
  <c r="M235" i="1"/>
  <c r="N235" i="1" s="1"/>
  <c r="F235" i="1" s="1"/>
  <c r="M261" i="1"/>
  <c r="N261" i="1" s="1"/>
  <c r="F261" i="1" s="1"/>
  <c r="M1458" i="1"/>
  <c r="N1458" i="1" s="1"/>
  <c r="F1458" i="1" s="1"/>
  <c r="M811" i="1"/>
  <c r="N811" i="1" s="1"/>
  <c r="F811" i="1" s="1"/>
  <c r="M32" i="1"/>
  <c r="N32" i="1" s="1"/>
  <c r="F32" i="1" s="1"/>
  <c r="M1459" i="1"/>
  <c r="N1459" i="1" s="1"/>
  <c r="F1459" i="1" s="1"/>
  <c r="M254" i="1"/>
  <c r="N254" i="1" s="1"/>
  <c r="F254" i="1" s="1"/>
  <c r="M1460" i="1"/>
  <c r="N1460" i="1" s="1"/>
  <c r="F1460" i="1" s="1"/>
  <c r="M1120" i="1"/>
  <c r="N1120" i="1" s="1"/>
  <c r="F1120" i="1" s="1"/>
  <c r="M804" i="1"/>
  <c r="N804" i="1" s="1"/>
  <c r="F804" i="1" s="1"/>
  <c r="M81" i="1"/>
  <c r="N81" i="1" s="1"/>
  <c r="F81" i="1" s="1"/>
  <c r="M767" i="1"/>
  <c r="N767" i="1" s="1"/>
  <c r="F767" i="1" s="1"/>
  <c r="M818" i="1"/>
  <c r="N818" i="1" s="1"/>
  <c r="F818" i="1" s="1"/>
  <c r="M283" i="1"/>
  <c r="N283" i="1" s="1"/>
  <c r="F283" i="1" s="1"/>
  <c r="M142" i="1"/>
  <c r="N142" i="1" s="1"/>
  <c r="F142" i="1" s="1"/>
  <c r="M1461" i="1"/>
  <c r="N1461" i="1" s="1"/>
  <c r="F1461" i="1" s="1"/>
  <c r="M149" i="1"/>
  <c r="N149" i="1" s="1"/>
  <c r="F149" i="1" s="1"/>
  <c r="M855" i="1"/>
  <c r="N855" i="1" s="1"/>
  <c r="F855" i="1" s="1"/>
  <c r="M787" i="1"/>
  <c r="N787" i="1" s="1"/>
  <c r="F787" i="1" s="1"/>
  <c r="M144" i="1"/>
  <c r="N144" i="1" s="1"/>
  <c r="F144" i="1" s="1"/>
  <c r="M90" i="1"/>
  <c r="N90" i="1" s="1"/>
  <c r="F90" i="1" s="1"/>
  <c r="M1462" i="1"/>
  <c r="N1462" i="1" s="1"/>
  <c r="F1462" i="1" s="1"/>
  <c r="M1463" i="1"/>
  <c r="N1463" i="1" s="1"/>
  <c r="F1463" i="1" s="1"/>
  <c r="M139" i="1"/>
  <c r="N139" i="1" s="1"/>
  <c r="F139" i="1" s="1"/>
  <c r="M1157" i="1"/>
  <c r="N1157" i="1" s="1"/>
  <c r="F1157" i="1" s="1"/>
  <c r="M206" i="1"/>
  <c r="N206" i="1" s="1"/>
  <c r="F206" i="1" s="1"/>
  <c r="M1062" i="1"/>
  <c r="N1062" i="1" s="1"/>
  <c r="F1062" i="1" s="1"/>
  <c r="M1132" i="1"/>
  <c r="N1132" i="1" s="1"/>
  <c r="F1132" i="1" s="1"/>
  <c r="M1464" i="1"/>
  <c r="N1464" i="1" s="1"/>
  <c r="F1464" i="1" s="1"/>
  <c r="M38" i="1"/>
  <c r="N38" i="1" s="1"/>
  <c r="F38" i="1" s="1"/>
  <c r="M1465" i="1"/>
  <c r="N1465" i="1" s="1"/>
  <c r="F1465" i="1" s="1"/>
  <c r="M1102" i="1"/>
  <c r="N1102" i="1" s="1"/>
  <c r="F1102" i="1" s="1"/>
  <c r="M1099" i="1"/>
  <c r="N1099" i="1" s="1"/>
  <c r="F1099" i="1" s="1"/>
  <c r="M1466" i="1"/>
  <c r="N1466" i="1" s="1"/>
  <c r="F1466" i="1" s="1"/>
  <c r="M815" i="1"/>
  <c r="N815" i="1" s="1"/>
  <c r="F815" i="1" s="1"/>
  <c r="M1467" i="1"/>
  <c r="N1467" i="1" s="1"/>
  <c r="F1467" i="1" s="1"/>
  <c r="M791" i="1"/>
  <c r="N791" i="1" s="1"/>
  <c r="F791" i="1" s="1"/>
  <c r="M323" i="1"/>
  <c r="N323" i="1" s="1"/>
  <c r="F323" i="1" s="1"/>
  <c r="M1468" i="1"/>
  <c r="N1468" i="1" s="1"/>
  <c r="F1468" i="1" s="1"/>
  <c r="M267" i="1"/>
  <c r="N267" i="1" s="1"/>
  <c r="F267" i="1" s="1"/>
  <c r="M1469" i="1"/>
  <c r="N1469" i="1" s="1"/>
  <c r="F1469" i="1" s="1"/>
  <c r="M1470" i="1"/>
  <c r="N1470" i="1" s="1"/>
  <c r="F1470" i="1" s="1"/>
  <c r="M1471" i="1"/>
  <c r="N1471" i="1" s="1"/>
  <c r="F1471" i="1" s="1"/>
  <c r="M1472" i="1"/>
  <c r="N1472" i="1" s="1"/>
  <c r="F1472" i="1" s="1"/>
  <c r="M1473" i="1"/>
  <c r="N1473" i="1" s="1"/>
  <c r="F1473" i="1" s="1"/>
  <c r="M799" i="1"/>
  <c r="N799" i="1" s="1"/>
  <c r="F799" i="1" s="1"/>
  <c r="M1474" i="1"/>
  <c r="N1474" i="1" s="1"/>
  <c r="F1474" i="1" s="1"/>
  <c r="M382" i="1"/>
  <c r="N382" i="1" s="1"/>
  <c r="F382" i="1" s="1"/>
  <c r="M1475" i="1"/>
  <c r="N1475" i="1" s="1"/>
  <c r="F1475" i="1" s="1"/>
  <c r="M1136" i="1"/>
  <c r="N1136" i="1" s="1"/>
  <c r="F1136" i="1" s="1"/>
  <c r="M229" i="1"/>
  <c r="N229" i="1" s="1"/>
  <c r="F229" i="1" s="1"/>
  <c r="M1476" i="1"/>
  <c r="N1476" i="1" s="1"/>
  <c r="F1476" i="1" s="1"/>
  <c r="M1477" i="1"/>
  <c r="N1477" i="1" s="1"/>
  <c r="F1477" i="1" s="1"/>
  <c r="M140" i="1"/>
  <c r="N140" i="1" s="1"/>
  <c r="F140" i="1" s="1"/>
  <c r="M410" i="1"/>
  <c r="N410" i="1" s="1"/>
  <c r="F410" i="1" s="1"/>
  <c r="M211" i="1"/>
  <c r="N211" i="1" s="1"/>
  <c r="F211" i="1" s="1"/>
  <c r="M1169" i="1"/>
  <c r="N1169" i="1" s="1"/>
  <c r="F1169" i="1" s="1"/>
  <c r="M289" i="1"/>
  <c r="N289" i="1" s="1"/>
  <c r="F289" i="1" s="1"/>
  <c r="M242" i="1"/>
  <c r="N242" i="1" s="1"/>
  <c r="F242" i="1" s="1"/>
  <c r="M168" i="1"/>
  <c r="N168" i="1" s="1"/>
  <c r="F168" i="1" s="1"/>
  <c r="M123" i="1"/>
  <c r="N123" i="1" s="1"/>
  <c r="F123" i="1" s="1"/>
  <c r="M1478" i="1"/>
  <c r="N1478" i="1" s="1"/>
  <c r="F1478" i="1" s="1"/>
  <c r="M95" i="1"/>
  <c r="N95" i="1" s="1"/>
  <c r="F95" i="1" s="1"/>
  <c r="M794" i="1"/>
  <c r="N794" i="1" s="1"/>
  <c r="F794" i="1" s="1"/>
  <c r="M240" i="1"/>
  <c r="N240" i="1" s="1"/>
  <c r="F240" i="1" s="1"/>
  <c r="M1140" i="1"/>
  <c r="N1140" i="1" s="1"/>
  <c r="F1140" i="1" s="1"/>
  <c r="M170" i="1"/>
  <c r="N170" i="1" s="1"/>
  <c r="F170" i="1" s="1"/>
  <c r="M400" i="1"/>
  <c r="N400" i="1" s="1"/>
  <c r="F400" i="1" s="1"/>
  <c r="M321" i="1"/>
  <c r="N321" i="1" s="1"/>
  <c r="F321" i="1" s="1"/>
  <c r="M1078" i="1"/>
  <c r="N1078" i="1" s="1"/>
  <c r="F1078" i="1" s="1"/>
  <c r="M245" i="1"/>
  <c r="N245" i="1" s="1"/>
  <c r="F245" i="1" s="1"/>
  <c r="M1142" i="1"/>
  <c r="N1142" i="1" s="1"/>
  <c r="F1142" i="1" s="1"/>
  <c r="M421" i="1"/>
  <c r="N421" i="1" s="1"/>
  <c r="F421" i="1" s="1"/>
  <c r="M839" i="1"/>
  <c r="N839" i="1" s="1"/>
  <c r="F839" i="1" s="1"/>
  <c r="M1128" i="1"/>
  <c r="N1128" i="1" s="1"/>
  <c r="F1128" i="1" s="1"/>
  <c r="M344" i="1"/>
  <c r="N344" i="1" s="1"/>
  <c r="F344" i="1" s="1"/>
  <c r="M100" i="1"/>
  <c r="N100" i="1" s="1"/>
  <c r="F100" i="1" s="1"/>
  <c r="M217" i="1"/>
  <c r="N217" i="1" s="1"/>
  <c r="F217" i="1" s="1"/>
  <c r="M371" i="1"/>
  <c r="N371" i="1" s="1"/>
  <c r="F371" i="1" s="1"/>
  <c r="M322" i="1"/>
  <c r="N322" i="1" s="1"/>
  <c r="F322" i="1" s="1"/>
  <c r="M221" i="1"/>
  <c r="N221" i="1" s="1"/>
  <c r="F221" i="1" s="1"/>
  <c r="M161" i="1"/>
  <c r="N161" i="1" s="1"/>
  <c r="F161" i="1" s="1"/>
  <c r="M319" i="1"/>
  <c r="N319" i="1" s="1"/>
  <c r="F319" i="1" s="1"/>
  <c r="M1244" i="1"/>
  <c r="N1244" i="1" s="1"/>
  <c r="F1244" i="1" s="1"/>
  <c r="M165" i="1"/>
  <c r="N165" i="1" s="1"/>
  <c r="F165" i="1" s="1"/>
  <c r="M786" i="1"/>
  <c r="N786" i="1" s="1"/>
  <c r="F786" i="1" s="1"/>
  <c r="M1151" i="1"/>
  <c r="N1151" i="1" s="1"/>
  <c r="F1151" i="1" s="1"/>
  <c r="M1265" i="1"/>
  <c r="N1265" i="1" s="1"/>
  <c r="F1265" i="1" s="1"/>
  <c r="M151" i="1"/>
  <c r="N151" i="1" s="1"/>
  <c r="F151" i="1" s="1"/>
  <c r="M1479" i="1"/>
  <c r="N1479" i="1" s="1"/>
  <c r="F1479" i="1" s="1"/>
  <c r="M1480" i="1"/>
  <c r="N1480" i="1" s="1"/>
  <c r="F1480" i="1" s="1"/>
  <c r="M1168" i="1"/>
  <c r="N1168" i="1" s="1"/>
  <c r="F1168" i="1" s="1"/>
  <c r="M785" i="1"/>
  <c r="N785" i="1" s="1"/>
  <c r="F785" i="1" s="1"/>
  <c r="M1481" i="1"/>
  <c r="N1481" i="1" s="1"/>
  <c r="F1481" i="1" s="1"/>
  <c r="M1105" i="1"/>
  <c r="N1105" i="1" s="1"/>
  <c r="F1105" i="1" s="1"/>
  <c r="M205" i="1"/>
  <c r="N205" i="1" s="1"/>
  <c r="F205" i="1" s="1"/>
  <c r="M1160" i="1"/>
  <c r="N1160" i="1" s="1"/>
  <c r="F1160" i="1" s="1"/>
  <c r="M1129" i="1"/>
  <c r="N1129" i="1" s="1"/>
  <c r="F1129" i="1" s="1"/>
  <c r="M113" i="1"/>
  <c r="N113" i="1" s="1"/>
  <c r="F113" i="1" s="1"/>
  <c r="M218" i="1"/>
  <c r="N218" i="1" s="1"/>
  <c r="F218" i="1" s="1"/>
  <c r="M1482" i="1"/>
  <c r="N1482" i="1" s="1"/>
  <c r="F1482" i="1" s="1"/>
  <c r="M226" i="1"/>
  <c r="N226" i="1" s="1"/>
  <c r="F226" i="1" s="1"/>
  <c r="M883" i="1"/>
  <c r="N883" i="1" s="1"/>
  <c r="F883" i="1" s="1"/>
  <c r="M282" i="1"/>
  <c r="N282" i="1" s="1"/>
  <c r="F282" i="1" s="1"/>
  <c r="M1483" i="1"/>
  <c r="N1483" i="1" s="1"/>
  <c r="F1483" i="1" s="1"/>
  <c r="M404" i="1"/>
  <c r="N404" i="1" s="1"/>
  <c r="F404" i="1" s="1"/>
  <c r="M230" i="1"/>
  <c r="N230" i="1" s="1"/>
  <c r="F230" i="1" s="1"/>
  <c r="M1484" i="1"/>
  <c r="N1484" i="1" s="1"/>
  <c r="F1484" i="1" s="1"/>
  <c r="M1485" i="1"/>
  <c r="N1485" i="1" s="1"/>
  <c r="F1485" i="1" s="1"/>
  <c r="M483" i="1"/>
  <c r="N483" i="1" s="1"/>
  <c r="F483" i="1" s="1"/>
  <c r="M1486" i="1"/>
  <c r="N1486" i="1" s="1"/>
  <c r="F1486" i="1" s="1"/>
  <c r="M243" i="1"/>
  <c r="N243" i="1" s="1"/>
  <c r="F243" i="1" s="1"/>
  <c r="M181" i="1"/>
  <c r="N181" i="1" s="1"/>
  <c r="F181" i="1" s="1"/>
  <c r="M1487" i="1"/>
  <c r="N1487" i="1" s="1"/>
  <c r="F1487" i="1" s="1"/>
  <c r="M819" i="1"/>
  <c r="N819" i="1" s="1"/>
  <c r="F819" i="1" s="1"/>
  <c r="M418" i="1"/>
  <c r="N418" i="1" s="1"/>
  <c r="F418" i="1" s="1"/>
  <c r="M1247" i="1"/>
  <c r="N1247" i="1" s="1"/>
  <c r="F1247" i="1" s="1"/>
  <c r="M194" i="1"/>
  <c r="N194" i="1" s="1"/>
  <c r="F194" i="1" s="1"/>
  <c r="M327" i="1"/>
  <c r="N327" i="1" s="1"/>
  <c r="F327" i="1" s="1"/>
  <c r="M119" i="1"/>
  <c r="N119" i="1" s="1"/>
  <c r="F119" i="1" s="1"/>
  <c r="M87" i="1"/>
  <c r="N87" i="1" s="1"/>
  <c r="F87" i="1" s="1"/>
  <c r="M1488" i="1"/>
  <c r="N1488" i="1" s="1"/>
  <c r="F1488" i="1" s="1"/>
  <c r="M901" i="1"/>
  <c r="N901" i="1" s="1"/>
  <c r="F901" i="1" s="1"/>
  <c r="M1174" i="1"/>
  <c r="N1174" i="1" s="1"/>
  <c r="F1174" i="1" s="1"/>
  <c r="M118" i="1"/>
  <c r="N118" i="1" s="1"/>
  <c r="F118" i="1" s="1"/>
  <c r="M174" i="1"/>
  <c r="N174" i="1" s="1"/>
  <c r="F174" i="1" s="1"/>
  <c r="M1489" i="1"/>
  <c r="N1489" i="1" s="1"/>
  <c r="F1489" i="1" s="1"/>
  <c r="M132" i="1"/>
  <c r="N132" i="1" s="1"/>
  <c r="F132" i="1" s="1"/>
  <c r="M856" i="1"/>
  <c r="N856" i="1" s="1"/>
  <c r="F856" i="1" s="1"/>
  <c r="M298" i="1"/>
  <c r="N298" i="1" s="1"/>
  <c r="F298" i="1" s="1"/>
  <c r="M1117" i="1"/>
  <c r="N1117" i="1" s="1"/>
  <c r="F1117" i="1" s="1"/>
  <c r="M183" i="1"/>
  <c r="N183" i="1" s="1"/>
  <c r="F183" i="1" s="1"/>
  <c r="M173" i="1"/>
  <c r="N173" i="1" s="1"/>
  <c r="F173" i="1" s="1"/>
  <c r="M124" i="1"/>
  <c r="N124" i="1" s="1"/>
  <c r="F124" i="1" s="1"/>
  <c r="M228" i="1"/>
  <c r="N228" i="1" s="1"/>
  <c r="F228" i="1" s="1"/>
  <c r="M1250" i="1"/>
  <c r="N1250" i="1" s="1"/>
  <c r="F1250" i="1" s="1"/>
  <c r="M179" i="1"/>
  <c r="N179" i="1" s="1"/>
  <c r="F179" i="1" s="1"/>
  <c r="M1214" i="1"/>
  <c r="N1214" i="1" s="1"/>
  <c r="F1214" i="1" s="1"/>
  <c r="M270" i="1"/>
  <c r="N270" i="1" s="1"/>
  <c r="F270" i="1" s="1"/>
  <c r="M389" i="1"/>
  <c r="N389" i="1" s="1"/>
  <c r="F389" i="1" s="1"/>
  <c r="M836" i="1"/>
  <c r="N836" i="1" s="1"/>
  <c r="F836" i="1" s="1"/>
  <c r="M1175" i="1"/>
  <c r="N1175" i="1" s="1"/>
  <c r="F1175" i="1" s="1"/>
  <c r="M790" i="1"/>
  <c r="N790" i="1" s="1"/>
  <c r="F790" i="1" s="1"/>
  <c r="M1109" i="1"/>
  <c r="N1109" i="1" s="1"/>
  <c r="F1109" i="1" s="1"/>
  <c r="M362" i="1"/>
  <c r="N362" i="1" s="1"/>
  <c r="F362" i="1" s="1"/>
  <c r="M1135" i="1"/>
  <c r="N1135" i="1" s="1"/>
  <c r="F1135" i="1" s="1"/>
  <c r="M328" i="1"/>
  <c r="N328" i="1" s="1"/>
  <c r="F328" i="1" s="1"/>
  <c r="M1490" i="1"/>
  <c r="N1490" i="1" s="1"/>
  <c r="F1490" i="1" s="1"/>
  <c r="M921" i="1"/>
  <c r="N921" i="1" s="1"/>
  <c r="F921" i="1" s="1"/>
  <c r="M470" i="1"/>
  <c r="N470" i="1" s="1"/>
  <c r="F470" i="1" s="1"/>
  <c r="M251" i="1"/>
  <c r="N251" i="1" s="1"/>
  <c r="F251" i="1" s="1"/>
  <c r="M1491" i="1"/>
  <c r="N1491" i="1" s="1"/>
  <c r="F1491" i="1" s="1"/>
  <c r="M376" i="1"/>
  <c r="N376" i="1" s="1"/>
  <c r="F376" i="1" s="1"/>
  <c r="M1492" i="1"/>
  <c r="N1492" i="1" s="1"/>
  <c r="F1492" i="1" s="1"/>
  <c r="M793" i="1"/>
  <c r="N793" i="1" s="1"/>
  <c r="F793" i="1" s="1"/>
  <c r="M393" i="1"/>
  <c r="N393" i="1" s="1"/>
  <c r="F393" i="1" s="1"/>
  <c r="M281" i="1"/>
  <c r="N281" i="1" s="1"/>
  <c r="F281" i="1" s="1"/>
  <c r="M297" i="1"/>
  <c r="N297" i="1" s="1"/>
  <c r="F297" i="1" s="1"/>
  <c r="M1164" i="1"/>
  <c r="N1164" i="1" s="1"/>
  <c r="F1164" i="1" s="1"/>
  <c r="M300" i="1"/>
  <c r="N300" i="1" s="1"/>
  <c r="F300" i="1" s="1"/>
  <c r="M472" i="1"/>
  <c r="N472" i="1" s="1"/>
  <c r="F472" i="1" s="1"/>
  <c r="M884" i="1"/>
  <c r="N884" i="1" s="1"/>
  <c r="F884" i="1" s="1"/>
  <c r="M795" i="1"/>
  <c r="N795" i="1" s="1"/>
  <c r="F795" i="1" s="1"/>
  <c r="M525" i="1"/>
  <c r="N525" i="1" s="1"/>
  <c r="F525" i="1" s="1"/>
  <c r="M1187" i="1"/>
  <c r="N1187" i="1" s="1"/>
  <c r="F1187" i="1" s="1"/>
  <c r="M906" i="1"/>
  <c r="N906" i="1" s="1"/>
  <c r="F906" i="1" s="1"/>
  <c r="M1493" i="1"/>
  <c r="N1493" i="1" s="1"/>
  <c r="F1493" i="1" s="1"/>
  <c r="M1111" i="1"/>
  <c r="N1111" i="1" s="1"/>
  <c r="F1111" i="1" s="1"/>
  <c r="M272" i="1"/>
  <c r="N272" i="1" s="1"/>
  <c r="F272" i="1" s="1"/>
  <c r="M1494" i="1"/>
  <c r="N1494" i="1" s="1"/>
  <c r="F1494" i="1" s="1"/>
  <c r="M892" i="1"/>
  <c r="N892" i="1" s="1"/>
  <c r="F892" i="1" s="1"/>
  <c r="M1495" i="1"/>
  <c r="N1495" i="1" s="1"/>
  <c r="F1495" i="1" s="1"/>
  <c r="M1496" i="1"/>
  <c r="N1496" i="1" s="1"/>
  <c r="F1496" i="1" s="1"/>
  <c r="M346" i="1"/>
  <c r="N346" i="1" s="1"/>
  <c r="F346" i="1" s="1"/>
  <c r="M1282" i="1"/>
  <c r="N1282" i="1" s="1"/>
  <c r="F1282" i="1" s="1"/>
  <c r="M800" i="1"/>
  <c r="N800" i="1" s="1"/>
  <c r="F800" i="1" s="1"/>
  <c r="M135" i="1"/>
  <c r="N135" i="1" s="1"/>
  <c r="F135" i="1" s="1"/>
  <c r="M293" i="1"/>
  <c r="N293" i="1" s="1"/>
  <c r="F293" i="1" s="1"/>
  <c r="M1162" i="1"/>
  <c r="N1162" i="1" s="1"/>
  <c r="F1162" i="1" s="1"/>
  <c r="M458" i="1"/>
  <c r="N458" i="1" s="1"/>
  <c r="F458" i="1" s="1"/>
  <c r="M212" i="1"/>
  <c r="N212" i="1" s="1"/>
  <c r="F212" i="1" s="1"/>
  <c r="M1497" i="1"/>
  <c r="N1497" i="1" s="1"/>
  <c r="F1497" i="1" s="1"/>
  <c r="M1209" i="1"/>
  <c r="N1209" i="1" s="1"/>
  <c r="F1209" i="1" s="1"/>
  <c r="M1226" i="1"/>
  <c r="N1226" i="1" s="1"/>
  <c r="F1226" i="1" s="1"/>
  <c r="M862" i="1"/>
  <c r="N862" i="1" s="1"/>
  <c r="F862" i="1" s="1"/>
  <c r="M196" i="1"/>
  <c r="N196" i="1" s="1"/>
  <c r="F196" i="1" s="1"/>
  <c r="M1280" i="1"/>
  <c r="N1280" i="1" s="1"/>
  <c r="F1280" i="1" s="1"/>
  <c r="M1498" i="1"/>
  <c r="N1498" i="1" s="1"/>
  <c r="F1498" i="1" s="1"/>
  <c r="M1289" i="1"/>
  <c r="N1289" i="1" s="1"/>
  <c r="F1289" i="1" s="1"/>
  <c r="M1264" i="1"/>
  <c r="N1264" i="1" s="1"/>
  <c r="F1264" i="1" s="1"/>
  <c r="M276" i="1"/>
  <c r="N276" i="1" s="1"/>
  <c r="F276" i="1" s="1"/>
  <c r="M1116" i="1"/>
  <c r="N1116" i="1" s="1"/>
  <c r="F1116" i="1" s="1"/>
  <c r="M1499" i="1"/>
  <c r="N1499" i="1" s="1"/>
  <c r="F1499" i="1" s="1"/>
  <c r="M207" i="1"/>
  <c r="N207" i="1" s="1"/>
  <c r="F207" i="1" s="1"/>
  <c r="M863" i="1"/>
  <c r="N863" i="1" s="1"/>
  <c r="F863" i="1" s="1"/>
  <c r="M199" i="1"/>
  <c r="N199" i="1" s="1"/>
  <c r="F199" i="1" s="1"/>
  <c r="M175" i="1"/>
  <c r="N175" i="1" s="1"/>
  <c r="F175" i="1" s="1"/>
  <c r="M877" i="1"/>
  <c r="N877" i="1" s="1"/>
  <c r="F877" i="1" s="1"/>
  <c r="M156" i="1"/>
  <c r="N156" i="1" s="1"/>
  <c r="F156" i="1" s="1"/>
  <c r="M671" i="1"/>
  <c r="N671" i="1" s="1"/>
  <c r="F671" i="1" s="1"/>
  <c r="M1176" i="1"/>
  <c r="N1176" i="1" s="1"/>
  <c r="F1176" i="1" s="1"/>
  <c r="M1275" i="1"/>
  <c r="N1275" i="1" s="1"/>
  <c r="F1275" i="1" s="1"/>
  <c r="M518" i="1"/>
  <c r="N518" i="1" s="1"/>
  <c r="F518" i="1" s="1"/>
  <c r="M157" i="1"/>
  <c r="N157" i="1" s="1"/>
  <c r="F157" i="1" s="1"/>
  <c r="M241" i="1"/>
  <c r="N241" i="1" s="1"/>
  <c r="F241" i="1" s="1"/>
  <c r="M159" i="1"/>
  <c r="N159" i="1" s="1"/>
  <c r="F159" i="1" s="1"/>
  <c r="M263" i="1"/>
  <c r="N263" i="1" s="1"/>
  <c r="F263" i="1" s="1"/>
  <c r="M1500" i="1"/>
  <c r="N1500" i="1" s="1"/>
  <c r="F1500" i="1" s="1"/>
  <c r="M169" i="1"/>
  <c r="N169" i="1" s="1"/>
  <c r="F169" i="1" s="1"/>
  <c r="M278" i="1"/>
  <c r="N278" i="1" s="1"/>
  <c r="F278" i="1" s="1"/>
  <c r="M1225" i="1"/>
  <c r="N1225" i="1" s="1"/>
  <c r="F1225" i="1" s="1"/>
  <c r="M1501" i="1"/>
  <c r="N1501" i="1" s="1"/>
  <c r="F1501" i="1" s="1"/>
  <c r="M177" i="1"/>
  <c r="N177" i="1" s="1"/>
  <c r="F177" i="1" s="1"/>
  <c r="M1502" i="1"/>
  <c r="N1502" i="1" s="1"/>
  <c r="F1502" i="1" s="1"/>
  <c r="M190" i="1"/>
  <c r="N190" i="1" s="1"/>
  <c r="F190" i="1" s="1"/>
  <c r="M1503" i="1"/>
  <c r="N1503" i="1" s="1"/>
  <c r="F1503" i="1" s="1"/>
  <c r="M353" i="1"/>
  <c r="N353" i="1" s="1"/>
  <c r="F353" i="1" s="1"/>
  <c r="M176" i="1"/>
  <c r="N176" i="1" s="1"/>
  <c r="F176" i="1" s="1"/>
  <c r="M330" i="1"/>
  <c r="N330" i="1" s="1"/>
  <c r="F330" i="1" s="1"/>
  <c r="M158" i="1"/>
  <c r="N158" i="1" s="1"/>
  <c r="F158" i="1" s="1"/>
  <c r="M1223" i="1"/>
  <c r="N1223" i="1" s="1"/>
  <c r="F1223" i="1" s="1"/>
  <c r="M214" i="1"/>
  <c r="N214" i="1" s="1"/>
  <c r="F214" i="1" s="1"/>
  <c r="M1104" i="1"/>
  <c r="N1104" i="1" s="1"/>
  <c r="F1104" i="1" s="1"/>
  <c r="M1504" i="1"/>
  <c r="N1504" i="1" s="1"/>
  <c r="F1504" i="1" s="1"/>
  <c r="M1505" i="1"/>
  <c r="N1505" i="1" s="1"/>
  <c r="F1505" i="1" s="1"/>
  <c r="M878" i="1"/>
  <c r="N878" i="1" s="1"/>
  <c r="F878" i="1" s="1"/>
  <c r="M121" i="1"/>
  <c r="N121" i="1" s="1"/>
  <c r="F121" i="1" s="1"/>
  <c r="M1506" i="1"/>
  <c r="N1506" i="1" s="1"/>
  <c r="F1506" i="1" s="1"/>
  <c r="M1507" i="1"/>
  <c r="N1507" i="1" s="1"/>
  <c r="F1507" i="1" s="1"/>
  <c r="M1227" i="1"/>
  <c r="N1227" i="1" s="1"/>
  <c r="F1227" i="1" s="1"/>
  <c r="M838" i="1"/>
  <c r="N838" i="1" s="1"/>
  <c r="F838" i="1" s="1"/>
  <c r="M490" i="1"/>
  <c r="N490" i="1" s="1"/>
  <c r="F490" i="1" s="1"/>
  <c r="M271" i="1"/>
  <c r="N271" i="1" s="1"/>
  <c r="F271" i="1" s="1"/>
  <c r="M1508" i="1"/>
  <c r="N1508" i="1" s="1"/>
  <c r="F1508" i="1" s="1"/>
  <c r="M316" i="1"/>
  <c r="N316" i="1" s="1"/>
  <c r="F316" i="1" s="1"/>
  <c r="M1144" i="1"/>
  <c r="N1144" i="1" s="1"/>
  <c r="F1144" i="1" s="1"/>
  <c r="M681" i="1"/>
  <c r="N681" i="1" s="1"/>
  <c r="F681" i="1" s="1"/>
  <c r="M1189" i="1"/>
  <c r="N1189" i="1" s="1"/>
  <c r="F1189" i="1" s="1"/>
  <c r="M59" i="1"/>
  <c r="N59" i="1" s="1"/>
  <c r="F59" i="1" s="1"/>
  <c r="M1139" i="1"/>
  <c r="N1139" i="1" s="1"/>
  <c r="F1139" i="1" s="1"/>
  <c r="M1509" i="1"/>
  <c r="N1509" i="1" s="1"/>
  <c r="F1509" i="1" s="1"/>
  <c r="M1219" i="1"/>
  <c r="N1219" i="1" s="1"/>
  <c r="F1219" i="1" s="1"/>
  <c r="M854" i="1"/>
  <c r="N854" i="1" s="1"/>
  <c r="F854" i="1" s="1"/>
  <c r="M326" i="1"/>
  <c r="N326" i="1" s="1"/>
  <c r="F326" i="1" s="1"/>
  <c r="M1218" i="1"/>
  <c r="N1218" i="1" s="1"/>
  <c r="F1218" i="1" s="1"/>
  <c r="M160" i="1"/>
  <c r="N160" i="1" s="1"/>
  <c r="F160" i="1" s="1"/>
  <c r="M1510" i="1"/>
  <c r="N1510" i="1" s="1"/>
  <c r="F1510" i="1" s="1"/>
  <c r="M1125" i="1"/>
  <c r="N1125" i="1" s="1"/>
  <c r="F1125" i="1" s="1"/>
  <c r="M1511" i="1"/>
  <c r="N1511" i="1" s="1"/>
  <c r="F1511" i="1" s="1"/>
  <c r="M1186" i="1"/>
  <c r="N1186" i="1" s="1"/>
  <c r="F1186" i="1" s="1"/>
  <c r="M430" i="1"/>
  <c r="N430" i="1" s="1"/>
  <c r="F430" i="1" s="1"/>
  <c r="M167" i="1"/>
  <c r="N167" i="1" s="1"/>
  <c r="F167" i="1" s="1"/>
  <c r="M1512" i="1"/>
  <c r="N1512" i="1" s="1"/>
  <c r="F1512" i="1" s="1"/>
  <c r="M325" i="1"/>
  <c r="N325" i="1" s="1"/>
  <c r="F325" i="1" s="1"/>
  <c r="M938" i="1"/>
  <c r="N938" i="1" s="1"/>
  <c r="F938" i="1" s="1"/>
  <c r="M1513" i="1"/>
  <c r="N1513" i="1" s="1"/>
  <c r="F1513" i="1" s="1"/>
  <c r="M1188" i="1"/>
  <c r="N1188" i="1" s="1"/>
  <c r="F1188" i="1" s="1"/>
  <c r="M1203" i="1"/>
  <c r="N1203" i="1" s="1"/>
  <c r="F1203" i="1" s="1"/>
  <c r="M956" i="1"/>
  <c r="N956" i="1" s="1"/>
  <c r="F956" i="1" s="1"/>
  <c r="M535" i="1"/>
  <c r="N535" i="1" s="1"/>
  <c r="F535" i="1" s="1"/>
  <c r="M333" i="1"/>
  <c r="N333" i="1" s="1"/>
  <c r="F333" i="1" s="1"/>
  <c r="M1243" i="1"/>
  <c r="N1243" i="1" s="1"/>
  <c r="F1243" i="1" s="1"/>
  <c r="M1313" i="1"/>
  <c r="N1313" i="1" s="1"/>
  <c r="F1313" i="1" s="1"/>
  <c r="M1224" i="1"/>
  <c r="N1224" i="1" s="1"/>
  <c r="F1224" i="1" s="1"/>
  <c r="M903" i="1"/>
  <c r="N903" i="1" s="1"/>
  <c r="F903" i="1" s="1"/>
  <c r="M1514" i="1"/>
  <c r="N1514" i="1" s="1"/>
  <c r="F1514" i="1" s="1"/>
  <c r="M1183" i="1"/>
  <c r="N1183" i="1" s="1"/>
  <c r="F1183" i="1" s="1"/>
  <c r="M1236" i="1"/>
  <c r="N1236" i="1" s="1"/>
  <c r="F1236" i="1" s="1"/>
  <c r="M314" i="1"/>
  <c r="N314" i="1" s="1"/>
  <c r="F314" i="1" s="1"/>
  <c r="M279" i="1"/>
  <c r="N279" i="1" s="1"/>
  <c r="F279" i="1" s="1"/>
  <c r="M1515" i="1"/>
  <c r="N1515" i="1" s="1"/>
  <c r="F1515" i="1" s="1"/>
  <c r="M1112" i="1"/>
  <c r="N1112" i="1" s="1"/>
  <c r="F1112" i="1" s="1"/>
  <c r="M122" i="1"/>
  <c r="N122" i="1" s="1"/>
  <c r="F122" i="1" s="1"/>
  <c r="M223" i="1"/>
  <c r="N223" i="1" s="1"/>
  <c r="F223" i="1" s="1"/>
  <c r="M310" i="1"/>
  <c r="N310" i="1" s="1"/>
  <c r="F310" i="1" s="1"/>
  <c r="M1516" i="1"/>
  <c r="N1516" i="1" s="1"/>
  <c r="F1516" i="1" s="1"/>
  <c r="M1517" i="1"/>
  <c r="N1517" i="1" s="1"/>
  <c r="F1517" i="1" s="1"/>
  <c r="M1192" i="1"/>
  <c r="N1192" i="1" s="1"/>
  <c r="F1192" i="1" s="1"/>
  <c r="M913" i="1"/>
  <c r="N913" i="1" s="1"/>
  <c r="F913" i="1" s="1"/>
  <c r="M843" i="1"/>
  <c r="N843" i="1" s="1"/>
  <c r="F843" i="1" s="1"/>
  <c r="M1518" i="1"/>
  <c r="N1518" i="1" s="1"/>
  <c r="F1518" i="1" s="1"/>
  <c r="M807" i="1"/>
  <c r="N807" i="1" s="1"/>
  <c r="F807" i="1" s="1"/>
  <c r="M277" i="1"/>
  <c r="N277" i="1" s="1"/>
  <c r="F277" i="1" s="1"/>
  <c r="M1519" i="1"/>
  <c r="N1519" i="1" s="1"/>
  <c r="F1519" i="1" s="1"/>
  <c r="M1520" i="1"/>
  <c r="N1520" i="1" s="1"/>
  <c r="F1520" i="1" s="1"/>
  <c r="M234" i="1"/>
  <c r="N234" i="1" s="1"/>
  <c r="F234" i="1" s="1"/>
  <c r="M1173" i="1"/>
  <c r="N1173" i="1" s="1"/>
  <c r="F1173" i="1" s="1"/>
  <c r="M426" i="1"/>
  <c r="N426" i="1" s="1"/>
  <c r="F426" i="1" s="1"/>
  <c r="M821" i="1"/>
  <c r="N821" i="1" s="1"/>
  <c r="F821" i="1" s="1"/>
  <c r="M481" i="1"/>
  <c r="N481" i="1" s="1"/>
  <c r="F481" i="1" s="1"/>
  <c r="M484" i="1"/>
  <c r="N484" i="1" s="1"/>
  <c r="F484" i="1" s="1"/>
  <c r="M1521" i="1"/>
  <c r="N1521" i="1" s="1"/>
  <c r="F1521" i="1" s="1"/>
  <c r="M1240" i="1"/>
  <c r="N1240" i="1" s="1"/>
  <c r="F1240" i="1" s="1"/>
  <c r="M1522" i="1"/>
  <c r="N1522" i="1" s="1"/>
  <c r="F1522" i="1" s="1"/>
  <c r="M1205" i="1"/>
  <c r="N1205" i="1" s="1"/>
  <c r="F1205" i="1" s="1"/>
  <c r="M286" i="1"/>
  <c r="N286" i="1" s="1"/>
  <c r="F286" i="1" s="1"/>
  <c r="M114" i="1"/>
  <c r="N114" i="1" s="1"/>
  <c r="F114" i="1" s="1"/>
  <c r="M305" i="1"/>
  <c r="N305" i="1" s="1"/>
  <c r="F305" i="1" s="1"/>
  <c r="M613" i="1"/>
  <c r="N613" i="1" s="1"/>
  <c r="F613" i="1" s="1"/>
  <c r="M287" i="1"/>
  <c r="N287" i="1" s="1"/>
  <c r="F287" i="1" s="1"/>
  <c r="M1523" i="1"/>
  <c r="N1523" i="1" s="1"/>
  <c r="F1523" i="1" s="1"/>
  <c r="M260" i="1"/>
  <c r="N260" i="1" s="1"/>
  <c r="F260" i="1" s="1"/>
  <c r="M1177" i="1"/>
  <c r="N1177" i="1" s="1"/>
  <c r="F1177" i="1" s="1"/>
  <c r="M178" i="1"/>
  <c r="N178" i="1" s="1"/>
  <c r="F178" i="1" s="1"/>
  <c r="M419" i="1"/>
  <c r="N419" i="1" s="1"/>
  <c r="F419" i="1" s="1"/>
  <c r="M1524" i="1"/>
  <c r="N1524" i="1" s="1"/>
  <c r="F1524" i="1" s="1"/>
  <c r="M1131" i="1"/>
  <c r="N1131" i="1" s="1"/>
  <c r="F1131" i="1" s="1"/>
  <c r="M185" i="1"/>
  <c r="N185" i="1" s="1"/>
  <c r="F185" i="1" s="1"/>
  <c r="M343" i="1"/>
  <c r="N343" i="1" s="1"/>
  <c r="F343" i="1" s="1"/>
  <c r="M1525" i="1"/>
  <c r="N1525" i="1" s="1"/>
  <c r="F1525" i="1" s="1"/>
  <c r="M1298" i="1"/>
  <c r="N1298" i="1" s="1"/>
  <c r="F1298" i="1" s="1"/>
  <c r="M231" i="1"/>
  <c r="N231" i="1" s="1"/>
  <c r="F231" i="1" s="1"/>
  <c r="M1526" i="1"/>
  <c r="N1526" i="1" s="1"/>
  <c r="F1526" i="1" s="1"/>
  <c r="M886" i="1"/>
  <c r="N886" i="1" s="1"/>
  <c r="F886" i="1" s="1"/>
  <c r="M209" i="1"/>
  <c r="N209" i="1" s="1"/>
  <c r="F209" i="1" s="1"/>
  <c r="M1527" i="1"/>
  <c r="N1527" i="1" s="1"/>
  <c r="F1527" i="1" s="1"/>
  <c r="M399" i="1"/>
  <c r="N399" i="1" s="1"/>
  <c r="F399" i="1" s="1"/>
  <c r="M850" i="1"/>
  <c r="N850" i="1" s="1"/>
  <c r="F850" i="1" s="1"/>
  <c r="M182" i="1"/>
  <c r="N182" i="1" s="1"/>
  <c r="F182" i="1" s="1"/>
  <c r="M257" i="1"/>
  <c r="N257" i="1" s="1"/>
  <c r="F257" i="1" s="1"/>
  <c r="M1239" i="1"/>
  <c r="N1239" i="1" s="1"/>
  <c r="F1239" i="1" s="1"/>
  <c r="M618" i="1"/>
  <c r="N618" i="1" s="1"/>
  <c r="F618" i="1" s="1"/>
  <c r="M1528" i="1"/>
  <c r="N1528" i="1" s="1"/>
  <c r="F1528" i="1" s="1"/>
  <c r="M1196" i="1"/>
  <c r="N1196" i="1" s="1"/>
  <c r="F1196" i="1" s="1"/>
  <c r="M814" i="1"/>
  <c r="N814" i="1" s="1"/>
  <c r="F814" i="1" s="1"/>
  <c r="M374" i="1"/>
  <c r="N374" i="1" s="1"/>
  <c r="F374" i="1" s="1"/>
  <c r="M368" i="1"/>
  <c r="N368" i="1" s="1"/>
  <c r="F368" i="1" s="1"/>
  <c r="M203" i="1"/>
  <c r="N203" i="1" s="1"/>
  <c r="F203" i="1" s="1"/>
  <c r="M805" i="1"/>
  <c r="N805" i="1" s="1"/>
  <c r="F805" i="1" s="1"/>
  <c r="M1141" i="1"/>
  <c r="N1141" i="1" s="1"/>
  <c r="F1141" i="1" s="1"/>
  <c r="M1529" i="1"/>
  <c r="N1529" i="1" s="1"/>
  <c r="F1529" i="1" s="1"/>
  <c r="M1221" i="1"/>
  <c r="N1221" i="1" s="1"/>
  <c r="F1221" i="1" s="1"/>
  <c r="M1530" i="1"/>
  <c r="N1530" i="1" s="1"/>
  <c r="F1530" i="1" s="1"/>
  <c r="M208" i="1"/>
  <c r="N208" i="1" s="1"/>
  <c r="F208" i="1" s="1"/>
  <c r="M816" i="1"/>
  <c r="N816" i="1" s="1"/>
  <c r="F816" i="1" s="1"/>
  <c r="M237" i="1"/>
  <c r="N237" i="1" s="1"/>
  <c r="F237" i="1" s="1"/>
  <c r="M225" i="1"/>
  <c r="N225" i="1" s="1"/>
  <c r="F225" i="1" s="1"/>
  <c r="M337" i="1"/>
  <c r="N337" i="1" s="1"/>
  <c r="F337" i="1" s="1"/>
  <c r="M801" i="1"/>
  <c r="N801" i="1" s="1"/>
  <c r="F801" i="1" s="1"/>
  <c r="M1222" i="1"/>
  <c r="N1222" i="1" s="1"/>
  <c r="F1222" i="1" s="1"/>
  <c r="M868" i="1"/>
  <c r="N868" i="1" s="1"/>
  <c r="F868" i="1" s="1"/>
  <c r="M117" i="1"/>
  <c r="N117" i="1" s="1"/>
  <c r="F117" i="1" s="1"/>
  <c r="M1269" i="1"/>
  <c r="N1269" i="1" s="1"/>
  <c r="F1269" i="1" s="1"/>
  <c r="M1531" i="1"/>
  <c r="N1531" i="1" s="1"/>
  <c r="F1531" i="1" s="1"/>
  <c r="M133" i="1"/>
  <c r="N133" i="1" s="1"/>
  <c r="F133" i="1" s="1"/>
  <c r="M1268" i="1"/>
  <c r="N1268" i="1" s="1"/>
  <c r="F1268" i="1" s="1"/>
  <c r="M1228" i="1"/>
  <c r="N1228" i="1" s="1"/>
  <c r="F1228" i="1" s="1"/>
  <c r="M213" i="1"/>
  <c r="N213" i="1" s="1"/>
  <c r="F213" i="1" s="1"/>
  <c r="M893" i="1"/>
  <c r="N893" i="1" s="1"/>
  <c r="F893" i="1" s="1"/>
  <c r="M1134" i="1"/>
  <c r="N1134" i="1" s="1"/>
  <c r="F1134" i="1" s="1"/>
  <c r="M166" i="1"/>
  <c r="N166" i="1" s="1"/>
  <c r="F166" i="1" s="1"/>
  <c r="M1532" i="1"/>
  <c r="N1532" i="1" s="1"/>
  <c r="F1532" i="1" s="1"/>
  <c r="M1202" i="1"/>
  <c r="N1202" i="1" s="1"/>
  <c r="F1202" i="1" s="1"/>
  <c r="M1143" i="1"/>
  <c r="N1143" i="1" s="1"/>
  <c r="F1143" i="1" s="1"/>
  <c r="M1213" i="1"/>
  <c r="N1213" i="1" s="1"/>
  <c r="F1213" i="1" s="1"/>
  <c r="M1180" i="1"/>
  <c r="N1180" i="1" s="1"/>
  <c r="F1180" i="1" s="1"/>
  <c r="M232" i="1"/>
  <c r="N232" i="1" s="1"/>
  <c r="F232" i="1" s="1"/>
  <c r="M1533" i="1"/>
  <c r="N1533" i="1" s="1"/>
  <c r="F1533" i="1" s="1"/>
  <c r="M1138" i="1"/>
  <c r="N1138" i="1" s="1"/>
  <c r="F1138" i="1" s="1"/>
  <c r="M881" i="1"/>
  <c r="N881" i="1" s="1"/>
  <c r="F881" i="1" s="1"/>
  <c r="M1534" i="1"/>
  <c r="N1534" i="1" s="1"/>
  <c r="F1534" i="1" s="1"/>
  <c r="M387" i="1"/>
  <c r="N387" i="1" s="1"/>
  <c r="F387" i="1" s="1"/>
  <c r="M246" i="1"/>
  <c r="N246" i="1" s="1"/>
  <c r="F246" i="1" s="1"/>
  <c r="M233" i="1"/>
  <c r="N233" i="1" s="1"/>
  <c r="F233" i="1" s="1"/>
  <c r="M841" i="1"/>
  <c r="N841" i="1" s="1"/>
  <c r="F841" i="1" s="1"/>
  <c r="M1535" i="1"/>
  <c r="N1535" i="1" s="1"/>
  <c r="F1535" i="1" s="1"/>
  <c r="M1254" i="1"/>
  <c r="N1254" i="1" s="1"/>
  <c r="F1254" i="1" s="1"/>
  <c r="M262" i="1"/>
  <c r="N262" i="1" s="1"/>
  <c r="F262" i="1" s="1"/>
  <c r="M813" i="1"/>
  <c r="N813" i="1" s="1"/>
  <c r="F813" i="1" s="1"/>
  <c r="M1257" i="1"/>
  <c r="N1257" i="1" s="1"/>
  <c r="F1257" i="1" s="1"/>
  <c r="M192" i="1"/>
  <c r="N192" i="1" s="1"/>
  <c r="F192" i="1" s="1"/>
  <c r="M398" i="1"/>
  <c r="N398" i="1" s="1"/>
  <c r="F398" i="1" s="1"/>
  <c r="M1536" i="1"/>
  <c r="N1536" i="1" s="1"/>
  <c r="F1536" i="1" s="1"/>
  <c r="M1171" i="1"/>
  <c r="N1171" i="1" s="1"/>
  <c r="F1171" i="1" s="1"/>
  <c r="M335" i="1"/>
  <c r="N335" i="1" s="1"/>
  <c r="F335" i="1" s="1"/>
  <c r="M831" i="1"/>
  <c r="N831" i="1" s="1"/>
  <c r="F831" i="1" s="1"/>
  <c r="M1537" i="1"/>
  <c r="N1537" i="1" s="1"/>
  <c r="F1537" i="1" s="1"/>
  <c r="M1191" i="1"/>
  <c r="N1191" i="1" s="1"/>
  <c r="F1191" i="1" s="1"/>
  <c r="M266" i="1"/>
  <c r="N266" i="1" s="1"/>
  <c r="F266" i="1" s="1"/>
  <c r="M873" i="1"/>
  <c r="N873" i="1" s="1"/>
  <c r="F873" i="1" s="1"/>
  <c r="M354" i="1"/>
  <c r="N354" i="1" s="1"/>
  <c r="F354" i="1" s="1"/>
  <c r="M844" i="1"/>
  <c r="N844" i="1" s="1"/>
  <c r="F844" i="1" s="1"/>
  <c r="M1158" i="1"/>
  <c r="N1158" i="1" s="1"/>
  <c r="F1158" i="1" s="1"/>
  <c r="M1538" i="1"/>
  <c r="N1538" i="1" s="1"/>
  <c r="F1538" i="1" s="1"/>
  <c r="M224" i="1"/>
  <c r="N224" i="1" s="1"/>
  <c r="F224" i="1" s="1"/>
  <c r="M902" i="1"/>
  <c r="N902" i="1" s="1"/>
  <c r="F902" i="1" s="1"/>
  <c r="M1539" i="1"/>
  <c r="N1539" i="1" s="1"/>
  <c r="F1539" i="1" s="1"/>
  <c r="M477" i="1"/>
  <c r="N477" i="1" s="1"/>
  <c r="F477" i="1" s="1"/>
  <c r="M130" i="1"/>
  <c r="N130" i="1" s="1"/>
  <c r="F130" i="1" s="1"/>
  <c r="M364" i="1"/>
  <c r="N364" i="1" s="1"/>
  <c r="F364" i="1" s="1"/>
  <c r="M823" i="1"/>
  <c r="N823" i="1" s="1"/>
  <c r="F823" i="1" s="1"/>
  <c r="M1540" i="1"/>
  <c r="N1540" i="1" s="1"/>
  <c r="F1540" i="1" s="1"/>
  <c r="M188" i="1"/>
  <c r="N188" i="1" s="1"/>
  <c r="F188" i="1" s="1"/>
  <c r="M1234" i="1"/>
  <c r="N1234" i="1" s="1"/>
  <c r="F1234" i="1" s="1"/>
  <c r="M864" i="1"/>
  <c r="N864" i="1" s="1"/>
  <c r="F864" i="1" s="1"/>
  <c r="M1155" i="1"/>
  <c r="N1155" i="1" s="1"/>
  <c r="F1155" i="1" s="1"/>
  <c r="M1220" i="1"/>
  <c r="N1220" i="1" s="1"/>
  <c r="F1220" i="1" s="1"/>
  <c r="M1328" i="1"/>
  <c r="N1328" i="1" s="1"/>
  <c r="F1328" i="1" s="1"/>
  <c r="M986" i="1"/>
  <c r="N986" i="1" s="1"/>
  <c r="F986" i="1" s="1"/>
  <c r="M1541" i="1"/>
  <c r="N1541" i="1" s="1"/>
  <c r="F1541" i="1" s="1"/>
  <c r="M1542" i="1"/>
  <c r="N1542" i="1" s="1"/>
  <c r="F1542" i="1" s="1"/>
  <c r="M259" i="1"/>
  <c r="N259" i="1" s="1"/>
  <c r="F259" i="1" s="1"/>
  <c r="M826" i="1"/>
  <c r="N826" i="1" s="1"/>
  <c r="F826" i="1" s="1"/>
  <c r="M457" i="1"/>
  <c r="N457" i="1" s="1"/>
  <c r="F457" i="1" s="1"/>
  <c r="M1543" i="1"/>
  <c r="N1543" i="1" s="1"/>
  <c r="F1543" i="1" s="1"/>
  <c r="M529" i="1"/>
  <c r="N529" i="1" s="1"/>
  <c r="F529" i="1" s="1"/>
  <c r="M918" i="1"/>
  <c r="N918" i="1" s="1"/>
  <c r="F918" i="1" s="1"/>
  <c r="M1544" i="1"/>
  <c r="N1544" i="1" s="1"/>
  <c r="F1544" i="1" s="1"/>
  <c r="M1545" i="1"/>
  <c r="N1545" i="1" s="1"/>
  <c r="F1545" i="1" s="1"/>
  <c r="M1546" i="1"/>
  <c r="N1546" i="1" s="1"/>
  <c r="F1546" i="1" s="1"/>
  <c r="M935" i="1"/>
  <c r="N935" i="1" s="1"/>
  <c r="F935" i="1" s="1"/>
  <c r="M1297" i="1"/>
  <c r="N1297" i="1" s="1"/>
  <c r="F1297" i="1" s="1"/>
  <c r="M125" i="1"/>
  <c r="N125" i="1" s="1"/>
  <c r="F125" i="1" s="1"/>
  <c r="M512" i="1"/>
  <c r="N512" i="1" s="1"/>
  <c r="F512" i="1" s="1"/>
  <c r="M830" i="1"/>
  <c r="N830" i="1" s="1"/>
  <c r="F830" i="1" s="1"/>
  <c r="M1208" i="1"/>
  <c r="N1208" i="1" s="1"/>
  <c r="F1208" i="1" s="1"/>
  <c r="M195" i="1"/>
  <c r="N195" i="1" s="1"/>
  <c r="F195" i="1" s="1"/>
  <c r="M848" i="1"/>
  <c r="N848" i="1" s="1"/>
  <c r="F848" i="1" s="1"/>
  <c r="M377" i="1"/>
  <c r="N377" i="1" s="1"/>
  <c r="F377" i="1" s="1"/>
  <c r="M988" i="1"/>
  <c r="N988" i="1" s="1"/>
  <c r="F988" i="1" s="1"/>
  <c r="M1087" i="1"/>
  <c r="N1087" i="1" s="1"/>
  <c r="F1087" i="1" s="1"/>
  <c r="M1547" i="1"/>
  <c r="N1547" i="1" s="1"/>
  <c r="F1547" i="1" s="1"/>
  <c r="M802" i="1"/>
  <c r="N802" i="1" s="1"/>
  <c r="F802" i="1" s="1"/>
  <c r="M1548" i="1"/>
  <c r="N1548" i="1" s="1"/>
  <c r="F1548" i="1" s="1"/>
  <c r="M383" i="1"/>
  <c r="N383" i="1" s="1"/>
  <c r="F383" i="1" s="1"/>
  <c r="M1549" i="1"/>
  <c r="N1549" i="1" s="1"/>
  <c r="F1549" i="1" s="1"/>
  <c r="M422" i="1"/>
  <c r="N422" i="1" s="1"/>
  <c r="F422" i="1" s="1"/>
  <c r="M828" i="1"/>
  <c r="N828" i="1" s="1"/>
  <c r="F828" i="1" s="1"/>
  <c r="M361" i="1"/>
  <c r="N361" i="1" s="1"/>
  <c r="F361" i="1" s="1"/>
  <c r="M835" i="1"/>
  <c r="N835" i="1" s="1"/>
  <c r="F835" i="1" s="1"/>
  <c r="M504" i="1"/>
  <c r="N504" i="1" s="1"/>
  <c r="F504" i="1" s="1"/>
  <c r="M980" i="1"/>
  <c r="N980" i="1" s="1"/>
  <c r="F980" i="1" s="1"/>
  <c r="M1252" i="1"/>
  <c r="N1252" i="1" s="1"/>
  <c r="F1252" i="1" s="1"/>
  <c r="M193" i="1"/>
  <c r="N193" i="1" s="1"/>
  <c r="F193" i="1" s="1"/>
  <c r="M152" i="1"/>
  <c r="N152" i="1" s="1"/>
  <c r="F152" i="1" s="1"/>
  <c r="M880" i="1"/>
  <c r="N880" i="1" s="1"/>
  <c r="F880" i="1" s="1"/>
  <c r="M186" i="1"/>
  <c r="N186" i="1" s="1"/>
  <c r="F186" i="1" s="1"/>
  <c r="M1279" i="1"/>
  <c r="N1279" i="1" s="1"/>
  <c r="F1279" i="1" s="1"/>
  <c r="M584" i="1"/>
  <c r="N584" i="1" s="1"/>
  <c r="F584" i="1" s="1"/>
  <c r="M573" i="1"/>
  <c r="N573" i="1" s="1"/>
  <c r="F573" i="1" s="1"/>
  <c r="M265" i="1"/>
  <c r="N265" i="1" s="1"/>
  <c r="F265" i="1" s="1"/>
  <c r="M341" i="1"/>
  <c r="N341" i="1" s="1"/>
  <c r="F341" i="1" s="1"/>
  <c r="M946" i="1"/>
  <c r="N946" i="1" s="1"/>
  <c r="F946" i="1" s="1"/>
  <c r="M440" i="1"/>
  <c r="N440" i="1" s="1"/>
  <c r="F440" i="1" s="1"/>
  <c r="M519" i="1"/>
  <c r="N519" i="1" s="1"/>
  <c r="F519" i="1" s="1"/>
  <c r="M1242" i="1"/>
  <c r="N1242" i="1" s="1"/>
  <c r="F1242" i="1" s="1"/>
  <c r="M201" i="1"/>
  <c r="N201" i="1" s="1"/>
  <c r="F201" i="1" s="1"/>
  <c r="M977" i="1"/>
  <c r="N977" i="1" s="1"/>
  <c r="F977" i="1" s="1"/>
  <c r="M439" i="1"/>
  <c r="N439" i="1" s="1"/>
  <c r="F439" i="1" s="1"/>
  <c r="M1550" i="1"/>
  <c r="N1550" i="1" s="1"/>
  <c r="F1550" i="1" s="1"/>
  <c r="M402" i="1"/>
  <c r="N402" i="1" s="1"/>
  <c r="F402" i="1" s="1"/>
  <c r="M366" i="1"/>
  <c r="N366" i="1" s="1"/>
  <c r="F366" i="1" s="1"/>
  <c r="M882" i="1"/>
  <c r="N882" i="1" s="1"/>
  <c r="F882" i="1" s="1"/>
  <c r="M1179" i="1"/>
  <c r="N1179" i="1" s="1"/>
  <c r="F1179" i="1" s="1"/>
  <c r="M874" i="1"/>
  <c r="N874" i="1" s="1"/>
  <c r="F874" i="1" s="1"/>
  <c r="M1321" i="1"/>
  <c r="N1321" i="1" s="1"/>
  <c r="F1321" i="1" s="1"/>
  <c r="M247" i="1"/>
  <c r="N247" i="1" s="1"/>
  <c r="F247" i="1" s="1"/>
  <c r="M651" i="1"/>
  <c r="N651" i="1" s="1"/>
  <c r="F651" i="1" s="1"/>
  <c r="M318" i="1"/>
  <c r="N318" i="1" s="1"/>
  <c r="F318" i="1" s="1"/>
  <c r="M1008" i="1"/>
  <c r="N1008" i="1" s="1"/>
  <c r="F1008" i="1" s="1"/>
  <c r="M1215" i="1"/>
  <c r="N1215" i="1" s="1"/>
  <c r="F1215" i="1" s="1"/>
  <c r="M1360" i="1"/>
  <c r="N1360" i="1" s="1"/>
  <c r="F1360" i="1" s="1"/>
  <c r="M451" i="1"/>
  <c r="N451" i="1" s="1"/>
  <c r="F451" i="1" s="1"/>
  <c r="M273" i="1"/>
  <c r="N273" i="1" s="1"/>
  <c r="F273" i="1" s="1"/>
  <c r="M806" i="1"/>
  <c r="N806" i="1" s="1"/>
  <c r="F806" i="1" s="1"/>
  <c r="M657" i="1"/>
  <c r="N657" i="1" s="1"/>
  <c r="F657" i="1" s="1"/>
  <c r="M352" i="1"/>
  <c r="N352" i="1" s="1"/>
  <c r="F352" i="1" s="1"/>
  <c r="M857" i="1"/>
  <c r="N857" i="1" s="1"/>
  <c r="F857" i="1" s="1"/>
  <c r="M1156" i="1"/>
  <c r="N1156" i="1" s="1"/>
  <c r="F1156" i="1" s="1"/>
  <c r="M409" i="1"/>
  <c r="N409" i="1" s="1"/>
  <c r="F409" i="1" s="1"/>
  <c r="M1231" i="1"/>
  <c r="N1231" i="1" s="1"/>
  <c r="F1231" i="1" s="1"/>
  <c r="M665" i="1"/>
  <c r="N665" i="1" s="1"/>
  <c r="F665" i="1" s="1"/>
  <c r="M445" i="1"/>
  <c r="N445" i="1" s="1"/>
  <c r="F445" i="1" s="1"/>
  <c r="M1217" i="1"/>
  <c r="N1217" i="1" s="1"/>
  <c r="F1217" i="1" s="1"/>
  <c r="M379" i="1"/>
  <c r="N379" i="1" s="1"/>
  <c r="F379" i="1" s="1"/>
  <c r="M507" i="1"/>
  <c r="N507" i="1" s="1"/>
  <c r="F507" i="1" s="1"/>
  <c r="M832" i="1"/>
  <c r="N832" i="1" s="1"/>
  <c r="F832" i="1" s="1"/>
  <c r="M899" i="1"/>
  <c r="N899" i="1" s="1"/>
  <c r="F899" i="1" s="1"/>
  <c r="M810" i="1"/>
  <c r="N810" i="1" s="1"/>
  <c r="F810" i="1" s="1"/>
  <c r="M1293" i="1"/>
  <c r="N1293" i="1" s="1"/>
  <c r="F1293" i="1" s="1"/>
  <c r="M647" i="1"/>
  <c r="N647" i="1" s="1"/>
  <c r="F647" i="1" s="1"/>
  <c r="M1153" i="1"/>
  <c r="N1153" i="1" s="1"/>
  <c r="F1153" i="1" s="1"/>
  <c r="M334" i="1"/>
  <c r="N334" i="1" s="1"/>
  <c r="F334" i="1" s="1"/>
  <c r="M870" i="1"/>
  <c r="N870" i="1" s="1"/>
  <c r="F870" i="1" s="1"/>
  <c r="M395" i="1"/>
  <c r="N395" i="1" s="1"/>
  <c r="F395" i="1" s="1"/>
  <c r="M1270" i="1"/>
  <c r="N1270" i="1" s="1"/>
  <c r="F1270" i="1" s="1"/>
  <c r="M547" i="1"/>
  <c r="N547" i="1" s="1"/>
  <c r="F547" i="1" s="1"/>
  <c r="M486" i="1"/>
  <c r="N486" i="1" s="1"/>
  <c r="F486" i="1" s="1"/>
  <c r="M827" i="1"/>
  <c r="N827" i="1" s="1"/>
  <c r="F827" i="1" s="1"/>
  <c r="M479" i="1"/>
  <c r="N479" i="1" s="1"/>
  <c r="F479" i="1" s="1"/>
  <c r="M210" i="1"/>
  <c r="N210" i="1" s="1"/>
  <c r="F210" i="1" s="1"/>
  <c r="M513" i="1"/>
  <c r="N513" i="1" s="1"/>
  <c r="F513" i="1" s="1"/>
  <c r="M796" i="1"/>
  <c r="N796" i="1" s="1"/>
  <c r="F796" i="1" s="1"/>
  <c r="M1130" i="1"/>
  <c r="N1130" i="1" s="1"/>
  <c r="F1130" i="1" s="1"/>
  <c r="M317" i="1"/>
  <c r="N317" i="1" s="1"/>
  <c r="F317" i="1" s="1"/>
  <c r="M311" i="1"/>
  <c r="N311" i="1" s="1"/>
  <c r="F311" i="1" s="1"/>
  <c r="M865" i="1"/>
  <c r="N865" i="1" s="1"/>
  <c r="F865" i="1" s="1"/>
  <c r="M469" i="1"/>
  <c r="N469" i="1" s="1"/>
  <c r="F469" i="1" s="1"/>
  <c r="M238" i="1"/>
  <c r="N238" i="1" s="1"/>
  <c r="F238" i="1" s="1"/>
  <c r="M898" i="1"/>
  <c r="N898" i="1" s="1"/>
  <c r="F898" i="1" s="1"/>
  <c r="M610" i="1"/>
  <c r="N610" i="1" s="1"/>
  <c r="F610" i="1" s="1"/>
  <c r="M1159" i="1"/>
  <c r="N1159" i="1" s="1"/>
  <c r="F1159" i="1" s="1"/>
  <c r="M406" i="1"/>
  <c r="N406" i="1" s="1"/>
  <c r="F406" i="1" s="1"/>
  <c r="M859" i="1"/>
  <c r="N859" i="1" s="1"/>
  <c r="F859" i="1" s="1"/>
  <c r="M424" i="1"/>
  <c r="N424" i="1" s="1"/>
  <c r="F424" i="1" s="1"/>
  <c r="M295" i="1"/>
  <c r="N295" i="1" s="1"/>
  <c r="F295" i="1" s="1"/>
  <c r="M822" i="1"/>
  <c r="N822" i="1" s="1"/>
  <c r="F822" i="1" s="1"/>
  <c r="M527" i="1"/>
  <c r="N527" i="1" s="1"/>
  <c r="F527" i="1" s="1"/>
  <c r="M1251" i="1"/>
  <c r="N1251" i="1" s="1"/>
  <c r="F1251" i="1" s="1"/>
  <c r="M1274" i="1"/>
  <c r="N1274" i="1" s="1"/>
  <c r="F1274" i="1" s="1"/>
  <c r="M499" i="1"/>
  <c r="N499" i="1" s="1"/>
  <c r="F499" i="1" s="1"/>
  <c r="M809" i="1"/>
  <c r="N809" i="1" s="1"/>
  <c r="F809" i="1" s="1"/>
  <c r="M202" i="1"/>
  <c r="N202" i="1" s="1"/>
  <c r="F202" i="1" s="1"/>
  <c r="M895" i="1"/>
  <c r="N895" i="1" s="1"/>
  <c r="F895" i="1" s="1"/>
  <c r="M294" i="1"/>
  <c r="N294" i="1" s="1"/>
  <c r="F294" i="1" s="1"/>
  <c r="M549" i="1"/>
  <c r="N549" i="1" s="1"/>
  <c r="F549" i="1" s="1"/>
  <c r="M1241" i="1"/>
  <c r="N1241" i="1" s="1"/>
  <c r="F1241" i="1" s="1"/>
  <c r="M1312" i="1"/>
  <c r="N1312" i="1" s="1"/>
  <c r="F1312" i="1" s="1"/>
  <c r="M434" i="1"/>
  <c r="N434" i="1" s="1"/>
  <c r="F434" i="1" s="1"/>
  <c r="M390" i="1"/>
  <c r="N390" i="1" s="1"/>
  <c r="F390" i="1" s="1"/>
  <c r="M842" i="1"/>
  <c r="N842" i="1" s="1"/>
  <c r="F842" i="1" s="1"/>
  <c r="M1210" i="1"/>
  <c r="N1210" i="1" s="1"/>
  <c r="F1210" i="1" s="1"/>
  <c r="M423" i="1"/>
  <c r="N423" i="1" s="1"/>
  <c r="F423" i="1" s="1"/>
  <c r="M1363" i="1"/>
  <c r="N1363" i="1" s="1"/>
  <c r="F1363" i="1" s="1"/>
  <c r="M313" i="1"/>
  <c r="N313" i="1" s="1"/>
  <c r="F313" i="1" s="1"/>
  <c r="M1123" i="1"/>
  <c r="N1123" i="1" s="1"/>
  <c r="F1123" i="1" s="1"/>
  <c r="M268" i="1"/>
  <c r="N268" i="1" s="1"/>
  <c r="F268" i="1" s="1"/>
  <c r="M930" i="1"/>
  <c r="N930" i="1" s="1"/>
  <c r="F930" i="1" s="1"/>
  <c r="M934" i="1"/>
  <c r="N934" i="1" s="1"/>
  <c r="F934" i="1" s="1"/>
  <c r="M475" i="1"/>
  <c r="N475" i="1" s="1"/>
  <c r="F475" i="1" s="1"/>
  <c r="M302" i="1"/>
  <c r="N302" i="1" s="1"/>
  <c r="F302" i="1" s="1"/>
  <c r="M975" i="1"/>
  <c r="N975" i="1" s="1"/>
  <c r="F975" i="1" s="1"/>
  <c r="M1341" i="1"/>
  <c r="N1341" i="1" s="1"/>
  <c r="F1341" i="1" s="1"/>
  <c r="M1272" i="1"/>
  <c r="N1272" i="1" s="1"/>
  <c r="F1272" i="1" s="1"/>
  <c r="M500" i="1"/>
  <c r="N500" i="1" s="1"/>
  <c r="F500" i="1" s="1"/>
  <c r="M292" i="1"/>
  <c r="N292" i="1" s="1"/>
  <c r="F292" i="1" s="1"/>
  <c r="M840" i="1"/>
  <c r="N840" i="1" s="1"/>
  <c r="F840" i="1" s="1"/>
  <c r="M1288" i="1"/>
  <c r="N1288" i="1" s="1"/>
  <c r="F1288" i="1" s="1"/>
  <c r="M369" i="1"/>
  <c r="N369" i="1" s="1"/>
  <c r="F369" i="1" s="1"/>
  <c r="M324" i="1"/>
  <c r="N324" i="1" s="1"/>
  <c r="F324" i="1" s="1"/>
  <c r="M939" i="1"/>
  <c r="N939" i="1" s="1"/>
  <c r="F939" i="1" s="1"/>
  <c r="M1369" i="1"/>
  <c r="N1369" i="1" s="1"/>
  <c r="F1369" i="1" s="1"/>
  <c r="M1336" i="1"/>
  <c r="N1336" i="1" s="1"/>
  <c r="F1336" i="1" s="1"/>
  <c r="M365" i="1"/>
  <c r="N365" i="1" s="1"/>
  <c r="F365" i="1" s="1"/>
  <c r="M798" i="1"/>
  <c r="N798" i="1" s="1"/>
  <c r="F798" i="1" s="1"/>
  <c r="M1193" i="1"/>
  <c r="N1193" i="1" s="1"/>
  <c r="F1193" i="1" s="1"/>
  <c r="M1211" i="1"/>
  <c r="N1211" i="1" s="1"/>
  <c r="F1211" i="1" s="1"/>
  <c r="M569" i="1"/>
  <c r="N569" i="1" s="1"/>
  <c r="F569" i="1" s="1"/>
  <c r="M947" i="1"/>
  <c r="N947" i="1" s="1"/>
  <c r="F947" i="1" s="1"/>
  <c r="M450" i="1"/>
  <c r="N450" i="1" s="1"/>
  <c r="F450" i="1" s="1"/>
  <c r="M264" i="1"/>
  <c r="N264" i="1" s="1"/>
  <c r="F264" i="1" s="1"/>
  <c r="M869" i="1"/>
  <c r="N869" i="1" s="1"/>
  <c r="F869" i="1" s="1"/>
  <c r="M966" i="1"/>
  <c r="N966" i="1" s="1"/>
  <c r="F966" i="1" s="1"/>
  <c r="M204" i="1"/>
  <c r="N204" i="1" s="1"/>
  <c r="F204" i="1" s="1"/>
  <c r="M1124" i="1"/>
  <c r="N1124" i="1" s="1"/>
  <c r="F1124" i="1" s="1"/>
  <c r="M984" i="1"/>
  <c r="N984" i="1" s="1"/>
  <c r="F984" i="1" s="1"/>
  <c r="M414" i="1"/>
  <c r="N414" i="1" s="1"/>
  <c r="F414" i="1" s="1"/>
  <c r="M1307" i="1"/>
  <c r="N1307" i="1" s="1"/>
  <c r="F1307" i="1" s="1"/>
  <c r="M384" i="1"/>
  <c r="N384" i="1" s="1"/>
  <c r="F384" i="1" s="1"/>
  <c r="M511" i="1"/>
  <c r="N511" i="1" s="1"/>
  <c r="F511" i="1" s="1"/>
  <c r="M459" i="1"/>
  <c r="N459" i="1" s="1"/>
  <c r="F459" i="1" s="1"/>
  <c r="M189" i="1"/>
  <c r="N189" i="1" s="1"/>
  <c r="F189" i="1" s="1"/>
  <c r="M931" i="1"/>
  <c r="N931" i="1" s="1"/>
  <c r="F931" i="1" s="1"/>
  <c r="M1284" i="1"/>
  <c r="N1284" i="1" s="1"/>
  <c r="F1284" i="1" s="1"/>
  <c r="M506" i="1"/>
  <c r="N506" i="1" s="1"/>
  <c r="F506" i="1" s="1"/>
  <c r="M396" i="1"/>
  <c r="N396" i="1" s="1"/>
  <c r="F396" i="1" s="1"/>
  <c r="M1260" i="1"/>
  <c r="N1260" i="1" s="1"/>
  <c r="F1260" i="1" s="1"/>
  <c r="M307" i="1"/>
  <c r="N307" i="1" s="1"/>
  <c r="F307" i="1" s="1"/>
  <c r="M532" i="1"/>
  <c r="N532" i="1" s="1"/>
  <c r="F532" i="1" s="1"/>
  <c r="M905" i="1"/>
  <c r="N905" i="1" s="1"/>
  <c r="F905" i="1" s="1"/>
  <c r="M248" i="1"/>
  <c r="N248" i="1" s="1"/>
  <c r="F248" i="1" s="1"/>
  <c r="M1207" i="1"/>
  <c r="N1207" i="1" s="1"/>
  <c r="F1207" i="1" s="1"/>
  <c r="M413" i="1"/>
  <c r="N413" i="1" s="1"/>
  <c r="F413" i="1" s="1"/>
  <c r="M837" i="1"/>
  <c r="N837" i="1" s="1"/>
  <c r="F837" i="1" s="1"/>
  <c r="M1283" i="1"/>
  <c r="N1283" i="1" s="1"/>
  <c r="F1283" i="1" s="1"/>
  <c r="M496" i="1"/>
  <c r="N496" i="1" s="1"/>
  <c r="F496" i="1" s="1"/>
  <c r="M951" i="1"/>
  <c r="N951" i="1" s="1"/>
  <c r="F951" i="1" s="1"/>
  <c r="M923" i="1"/>
  <c r="N923" i="1" s="1"/>
  <c r="F923" i="1" s="1"/>
  <c r="M1146" i="1"/>
  <c r="N1146" i="1" s="1"/>
  <c r="F1146" i="1" s="1"/>
  <c r="M456" i="1"/>
  <c r="N456" i="1" s="1"/>
  <c r="F456" i="1" s="1"/>
  <c r="M299" i="1"/>
  <c r="N299" i="1" s="1"/>
  <c r="F299" i="1" s="1"/>
  <c r="M601" i="1"/>
  <c r="N601" i="1" s="1"/>
  <c r="F601" i="1" s="1"/>
  <c r="M1237" i="1"/>
  <c r="N1237" i="1" s="1"/>
  <c r="F1237" i="1" s="1"/>
  <c r="M372" i="1"/>
  <c r="N372" i="1" s="1"/>
  <c r="F372" i="1" s="1"/>
  <c r="M375" i="1"/>
  <c r="N375" i="1" s="1"/>
  <c r="F375" i="1" s="1"/>
  <c r="M866" i="1"/>
  <c r="N866" i="1" s="1"/>
  <c r="F866" i="1" s="1"/>
  <c r="M1167" i="1"/>
  <c r="N1167" i="1" s="1"/>
  <c r="F1167" i="1" s="1"/>
  <c r="M1114" i="1"/>
  <c r="N1114" i="1" s="1"/>
  <c r="F1114" i="1" s="1"/>
  <c r="M312" i="1"/>
  <c r="N312" i="1" s="1"/>
  <c r="F312" i="1" s="1"/>
  <c r="M907" i="1"/>
  <c r="N907" i="1" s="1"/>
  <c r="F907" i="1" s="1"/>
  <c r="M1190" i="1"/>
  <c r="N1190" i="1" s="1"/>
  <c r="F1190" i="1" s="1"/>
  <c r="M1259" i="1"/>
  <c r="N1259" i="1" s="1"/>
  <c r="F1259" i="1" s="1"/>
  <c r="M912" i="1"/>
  <c r="N912" i="1" s="1"/>
  <c r="F912" i="1" s="1"/>
  <c r="M1301" i="1"/>
  <c r="N1301" i="1" s="1"/>
  <c r="F1301" i="1" s="1"/>
  <c r="M433" i="1"/>
  <c r="N433" i="1" s="1"/>
  <c r="F433" i="1" s="1"/>
  <c r="M244" i="1"/>
  <c r="N244" i="1" s="1"/>
  <c r="F244" i="1" s="1"/>
  <c r="M306" i="1"/>
  <c r="N306" i="1" s="1"/>
  <c r="F306" i="1" s="1"/>
  <c r="M441" i="1"/>
  <c r="N441" i="1" s="1"/>
  <c r="F441" i="1" s="1"/>
  <c r="M331" i="1"/>
  <c r="N331" i="1" s="1"/>
  <c r="F331" i="1" s="1"/>
  <c r="M388" i="1"/>
  <c r="N388" i="1" s="1"/>
  <c r="F388" i="1" s="1"/>
  <c r="M296" i="1"/>
  <c r="N296" i="1" s="1"/>
  <c r="F296" i="1" s="1"/>
  <c r="M851" i="1"/>
  <c r="N851" i="1" s="1"/>
  <c r="F851" i="1" s="1"/>
  <c r="M1154" i="1"/>
  <c r="N1154" i="1" s="1"/>
  <c r="F1154" i="1" s="1"/>
  <c r="M526" i="1"/>
  <c r="N526" i="1" s="1"/>
  <c r="F526" i="1" s="1"/>
  <c r="M638" i="1"/>
  <c r="N638" i="1" s="1"/>
  <c r="F638" i="1" s="1"/>
  <c r="M944" i="1"/>
  <c r="N944" i="1" s="1"/>
  <c r="F944" i="1" s="1"/>
  <c r="M216" i="1"/>
  <c r="N216" i="1" s="1"/>
  <c r="F216" i="1" s="1"/>
  <c r="M285" i="1"/>
  <c r="N285" i="1" s="1"/>
  <c r="F285" i="1" s="1"/>
  <c r="M501" i="1"/>
  <c r="N501" i="1" s="1"/>
  <c r="F501" i="1" s="1"/>
  <c r="M967" i="1"/>
  <c r="N967" i="1" s="1"/>
  <c r="F967" i="1" s="1"/>
  <c r="M1195" i="1"/>
  <c r="N1195" i="1" s="1"/>
  <c r="F1195" i="1" s="1"/>
  <c r="M514" i="1"/>
  <c r="N514" i="1" s="1"/>
  <c r="F514" i="1" s="1"/>
  <c r="M595" i="1"/>
  <c r="N595" i="1" s="1"/>
  <c r="F595" i="1" s="1"/>
  <c r="M987" i="1"/>
  <c r="N987" i="1" s="1"/>
  <c r="F987" i="1" s="1"/>
  <c r="M1216" i="1"/>
  <c r="N1216" i="1" s="1"/>
  <c r="F1216" i="1" s="1"/>
  <c r="M455" i="1"/>
  <c r="N455" i="1" s="1"/>
  <c r="F455" i="1" s="1"/>
  <c r="M397" i="1"/>
  <c r="N397" i="1" s="1"/>
  <c r="F397" i="1" s="1"/>
  <c r="M834" i="1"/>
  <c r="N834" i="1" s="1"/>
  <c r="F834" i="1" s="1"/>
  <c r="M338" i="1"/>
  <c r="N338" i="1" s="1"/>
  <c r="F338" i="1" s="1"/>
  <c r="M491" i="1"/>
  <c r="N491" i="1" s="1"/>
  <c r="F491" i="1" s="1"/>
  <c r="M467" i="1"/>
  <c r="N467" i="1" s="1"/>
  <c r="F467" i="1" s="1"/>
  <c r="M1017" i="1"/>
  <c r="N1017" i="1" s="1"/>
  <c r="F1017" i="1" s="1"/>
  <c r="M63" i="1"/>
  <c r="N63" i="1" s="1"/>
  <c r="F63" i="1" s="1"/>
  <c r="M339" i="1"/>
  <c r="N339" i="1" s="1"/>
  <c r="F339" i="1" s="1"/>
  <c r="M817" i="1"/>
  <c r="N817" i="1" s="1"/>
  <c r="F817" i="1" s="1"/>
  <c r="M1315" i="1"/>
  <c r="N1315" i="1" s="1"/>
  <c r="F1315" i="1" s="1"/>
  <c r="M1103" i="1"/>
  <c r="N1103" i="1" s="1"/>
  <c r="F1103" i="1" s="1"/>
  <c r="M417" i="1"/>
  <c r="N417" i="1" s="1"/>
  <c r="F417" i="1" s="1"/>
  <c r="M340" i="1"/>
  <c r="N340" i="1" s="1"/>
  <c r="F340" i="1" s="1"/>
  <c r="M797" i="1"/>
  <c r="N797" i="1" s="1"/>
  <c r="F797" i="1" s="1"/>
  <c r="M239" i="1"/>
  <c r="N239" i="1" s="1"/>
  <c r="F239" i="1" s="1"/>
  <c r="M943" i="1"/>
  <c r="N943" i="1" s="1"/>
  <c r="F943" i="1" s="1"/>
  <c r="M255" i="1"/>
  <c r="N255" i="1" s="1"/>
  <c r="F255" i="1" s="1"/>
  <c r="M539" i="1"/>
  <c r="N539" i="1" s="1"/>
  <c r="F539" i="1" s="1"/>
  <c r="M1300" i="1"/>
  <c r="N1300" i="1" s="1"/>
  <c r="F1300" i="1" s="1"/>
  <c r="M164" i="1"/>
  <c r="N164" i="1" s="1"/>
  <c r="F164" i="1" s="1"/>
  <c r="M780" i="1"/>
  <c r="N780" i="1" s="1"/>
  <c r="F780" i="1" s="1"/>
  <c r="M428" i="1"/>
  <c r="N428" i="1" s="1"/>
  <c r="F428" i="1" s="1"/>
  <c r="M1278" i="1"/>
  <c r="N1278" i="1" s="1"/>
  <c r="F1278" i="1" s="1"/>
  <c r="M482" i="1"/>
  <c r="N482" i="1" s="1"/>
  <c r="F482" i="1" s="1"/>
  <c r="M401" i="1"/>
  <c r="N401" i="1" s="1"/>
  <c r="F401" i="1" s="1"/>
  <c r="M812" i="1"/>
  <c r="N812" i="1" s="1"/>
  <c r="F812" i="1" s="1"/>
  <c r="M1198" i="1"/>
  <c r="N1198" i="1" s="1"/>
  <c r="F1198" i="1" s="1"/>
  <c r="M143" i="1"/>
  <c r="N143" i="1" s="1"/>
  <c r="F143" i="1" s="1"/>
  <c r="M872" i="1"/>
  <c r="N872" i="1" s="1"/>
  <c r="F872" i="1" s="1"/>
  <c r="M879" i="1"/>
  <c r="N879" i="1" s="1"/>
  <c r="F879" i="1" s="1"/>
  <c r="M1184" i="1"/>
  <c r="N1184" i="1" s="1"/>
  <c r="F1184" i="1" s="1"/>
  <c r="M556" i="1"/>
  <c r="N556" i="1" s="1"/>
  <c r="F556" i="1" s="1"/>
  <c r="M1323" i="1"/>
  <c r="N1323" i="1" s="1"/>
  <c r="F1323" i="1" s="1"/>
  <c r="M871" i="1"/>
  <c r="N871" i="1" s="1"/>
  <c r="F871" i="1" s="1"/>
  <c r="M933" i="1"/>
  <c r="N933" i="1" s="1"/>
  <c r="F933" i="1" s="1"/>
  <c r="M1232" i="1"/>
  <c r="N1232" i="1" s="1"/>
  <c r="F1232" i="1" s="1"/>
  <c r="M465" i="1"/>
  <c r="N465" i="1" s="1"/>
  <c r="F465" i="1" s="1"/>
  <c r="M250" i="1"/>
  <c r="N250" i="1" s="1"/>
  <c r="F250" i="1" s="1"/>
  <c r="M1332" i="1"/>
  <c r="N1332" i="1" s="1"/>
  <c r="F1332" i="1" s="1"/>
  <c r="M600" i="1"/>
  <c r="N600" i="1" s="1"/>
  <c r="F600" i="1" s="1"/>
  <c r="M219" i="1"/>
  <c r="N219" i="1" s="1"/>
  <c r="F219" i="1" s="1"/>
  <c r="M180" i="1"/>
  <c r="N180" i="1" s="1"/>
  <c r="F180" i="1" s="1"/>
  <c r="M1281" i="1"/>
  <c r="N1281" i="1" s="1"/>
  <c r="F1281" i="1" s="1"/>
  <c r="M253" i="1"/>
  <c r="N253" i="1" s="1"/>
  <c r="F253" i="1" s="1"/>
  <c r="M301" i="1"/>
  <c r="N301" i="1" s="1"/>
  <c r="F301" i="1" s="1"/>
  <c r="M976" i="1"/>
  <c r="N976" i="1" s="1"/>
  <c r="F976" i="1" s="1"/>
  <c r="M1314" i="1"/>
  <c r="N1314" i="1" s="1"/>
  <c r="F1314" i="1" s="1"/>
  <c r="M541" i="1"/>
  <c r="N541" i="1" s="1"/>
  <c r="F541" i="1" s="1"/>
  <c r="M492" i="1"/>
  <c r="N492" i="1" s="1"/>
  <c r="F492" i="1" s="1"/>
  <c r="M542" i="1"/>
  <c r="N542" i="1" s="1"/>
  <c r="F542" i="1" s="1"/>
  <c r="M619" i="1"/>
  <c r="N619" i="1" s="1"/>
  <c r="F619" i="1" s="1"/>
  <c r="M1350" i="1"/>
  <c r="N1350" i="1" s="1"/>
  <c r="F1350" i="1" s="1"/>
  <c r="M309" i="1"/>
  <c r="N309" i="1" s="1"/>
  <c r="F309" i="1" s="1"/>
  <c r="M502" i="1"/>
  <c r="N502" i="1" s="1"/>
  <c r="F502" i="1" s="1"/>
  <c r="M1201" i="1"/>
  <c r="N1201" i="1" s="1"/>
  <c r="F1201" i="1" s="1"/>
  <c r="M1246" i="1"/>
  <c r="N1246" i="1" s="1"/>
  <c r="F1246" i="1" s="1"/>
  <c r="M531" i="1"/>
  <c r="N531" i="1" s="1"/>
  <c r="F531" i="1" s="1"/>
  <c r="M447" i="1"/>
  <c r="N447" i="1" s="1"/>
  <c r="F447" i="1" s="1"/>
  <c r="M1235" i="1"/>
  <c r="N1235" i="1" s="1"/>
  <c r="F1235" i="1" s="1"/>
  <c r="M280" i="1"/>
  <c r="N280" i="1" s="1"/>
  <c r="F280" i="1" s="1"/>
  <c r="M332" i="1"/>
  <c r="N332" i="1" s="1"/>
  <c r="F332" i="1" s="1"/>
  <c r="M853" i="1"/>
  <c r="N853" i="1" s="1"/>
  <c r="F853" i="1" s="1"/>
  <c r="M227" i="1"/>
  <c r="N227" i="1" s="1"/>
  <c r="F227" i="1" s="1"/>
  <c r="M1343" i="1"/>
  <c r="N1343" i="1" s="1"/>
  <c r="F1343" i="1" s="1"/>
  <c r="M432" i="1"/>
  <c r="N432" i="1" s="1"/>
  <c r="F432" i="1" s="1"/>
  <c r="M808" i="1"/>
  <c r="N808" i="1" s="1"/>
  <c r="F808" i="1" s="1"/>
  <c r="M1390" i="1"/>
  <c r="N1390" i="1" s="1"/>
  <c r="F1390" i="1" s="1"/>
  <c r="M628" i="1"/>
  <c r="N628" i="1" s="1"/>
  <c r="F628" i="1" s="1"/>
  <c r="M360" i="1"/>
  <c r="N360" i="1" s="1"/>
  <c r="F360" i="1" s="1"/>
  <c r="M926" i="1"/>
  <c r="N926" i="1" s="1"/>
  <c r="F926" i="1" s="1"/>
  <c r="M1364" i="1"/>
  <c r="N1364" i="1" s="1"/>
  <c r="F1364" i="1" s="1"/>
  <c r="M284" i="1"/>
  <c r="N284" i="1" s="1"/>
  <c r="F284" i="1" s="1"/>
  <c r="M611" i="1"/>
  <c r="N611" i="1" s="1"/>
  <c r="F611" i="1" s="1"/>
  <c r="M720" i="1"/>
  <c r="N720" i="1" s="1"/>
  <c r="F720" i="1" s="1"/>
  <c r="M288" i="1"/>
  <c r="N288" i="1" s="1"/>
  <c r="F288" i="1" s="1"/>
  <c r="M407" i="1"/>
  <c r="N407" i="1" s="1"/>
  <c r="F407" i="1" s="1"/>
  <c r="M461" i="1"/>
  <c r="N461" i="1" s="1"/>
  <c r="F461" i="1" s="1"/>
  <c r="M829" i="1"/>
  <c r="N829" i="1" s="1"/>
  <c r="F829" i="1" s="1"/>
  <c r="M1182" i="1"/>
  <c r="N1182" i="1" s="1"/>
  <c r="F1182" i="1" s="1"/>
  <c r="M1199" i="1"/>
  <c r="N1199" i="1" s="1"/>
  <c r="F1199" i="1" s="1"/>
  <c r="M249" i="1"/>
  <c r="N249" i="1" s="1"/>
  <c r="F249" i="1" s="1"/>
  <c r="M452" i="1"/>
  <c r="N452" i="1" s="1"/>
  <c r="F452" i="1" s="1"/>
  <c r="M1212" i="1"/>
  <c r="N1212" i="1" s="1"/>
  <c r="F1212" i="1" s="1"/>
  <c r="M420" i="1"/>
  <c r="N420" i="1" s="1"/>
  <c r="F420" i="1" s="1"/>
  <c r="M559" i="1"/>
  <c r="N559" i="1" s="1"/>
  <c r="F559" i="1" s="1"/>
  <c r="M537" i="1"/>
  <c r="N537" i="1" s="1"/>
  <c r="F537" i="1" s="1"/>
  <c r="M1551" i="1"/>
  <c r="N1551" i="1" s="1"/>
  <c r="F1551" i="1" s="1"/>
  <c r="M1552" i="1"/>
  <c r="N1552" i="1" s="1"/>
  <c r="F1552" i="1" s="1"/>
  <c r="M1553" i="1"/>
  <c r="N1553" i="1" s="1"/>
  <c r="F1553" i="1" s="1"/>
  <c r="M1554" i="1"/>
  <c r="N1554" i="1" s="1"/>
  <c r="F1554" i="1" s="1"/>
  <c r="M1555" i="1"/>
  <c r="N1555" i="1" s="1"/>
  <c r="F1555" i="1" s="1"/>
  <c r="M1556" i="1"/>
  <c r="N1556" i="1" s="1"/>
  <c r="F1556" i="1" s="1"/>
  <c r="M1557" i="1"/>
  <c r="N1557" i="1" s="1"/>
  <c r="F1557" i="1" s="1"/>
  <c r="M1558" i="1"/>
  <c r="N1558" i="1" s="1"/>
  <c r="F1558" i="1" s="1"/>
  <c r="M1559" i="1"/>
  <c r="N1559" i="1" s="1"/>
  <c r="F1559" i="1" s="1"/>
  <c r="M1560" i="1"/>
  <c r="N1560" i="1" s="1"/>
  <c r="F1560" i="1" s="1"/>
  <c r="M1561" i="1"/>
  <c r="N1561" i="1" s="1"/>
  <c r="F1561" i="1" s="1"/>
  <c r="M1562" i="1"/>
  <c r="N1562" i="1" s="1"/>
  <c r="F1562" i="1" s="1"/>
  <c r="M1563" i="1"/>
  <c r="N1563" i="1" s="1"/>
  <c r="F1563" i="1" s="1"/>
  <c r="M1310" i="1"/>
  <c r="N1310" i="1" s="1"/>
  <c r="F1310" i="1" s="1"/>
  <c r="M632" i="1"/>
  <c r="N632" i="1" s="1"/>
  <c r="F632" i="1" s="1"/>
  <c r="M692" i="1"/>
  <c r="N692" i="1" s="1"/>
  <c r="F692" i="1" s="1"/>
  <c r="M825" i="1"/>
  <c r="N825" i="1" s="1"/>
  <c r="F825" i="1" s="1"/>
  <c r="M1329" i="1"/>
  <c r="N1329" i="1" s="1"/>
  <c r="F1329" i="1" s="1"/>
  <c r="M380" i="1"/>
  <c r="N380" i="1" s="1"/>
  <c r="F380" i="1" s="1"/>
  <c r="M576" i="1"/>
  <c r="N576" i="1" s="1"/>
  <c r="F576" i="1" s="1"/>
  <c r="M536" i="1"/>
  <c r="N536" i="1" s="1"/>
  <c r="F536" i="1" s="1"/>
  <c r="M1564" i="1"/>
  <c r="N1564" i="1" s="1"/>
  <c r="F1564" i="1" s="1"/>
  <c r="M1565" i="1"/>
  <c r="N1565" i="1" s="1"/>
  <c r="F1565" i="1" s="1"/>
  <c r="M1566" i="1"/>
  <c r="N1566" i="1" s="1"/>
  <c r="F1566" i="1" s="1"/>
  <c r="M1567" i="1"/>
  <c r="N1567" i="1" s="1"/>
  <c r="F1567" i="1" s="1"/>
  <c r="M1194" i="1"/>
  <c r="N1194" i="1" s="1"/>
  <c r="F1194" i="1" s="1"/>
  <c r="M564" i="1"/>
  <c r="N564" i="1" s="1"/>
  <c r="F564" i="1" s="1"/>
  <c r="M274" i="1"/>
  <c r="N274" i="1" s="1"/>
  <c r="F274" i="1" s="1"/>
  <c r="M861" i="1"/>
  <c r="N861" i="1" s="1"/>
  <c r="F861" i="1" s="1"/>
  <c r="M666" i="1"/>
  <c r="N666" i="1" s="1"/>
  <c r="F666" i="1" s="1"/>
  <c r="M303" i="1"/>
  <c r="N303" i="1" s="1"/>
  <c r="F303" i="1" s="1"/>
  <c r="M849" i="1"/>
  <c r="N849" i="1" s="1"/>
  <c r="F849" i="1" s="1"/>
  <c r="M910" i="1"/>
  <c r="N910" i="1" s="1"/>
  <c r="F910" i="1" s="1"/>
  <c r="M1568" i="1"/>
  <c r="N1568" i="1" s="1"/>
  <c r="F1568" i="1" s="1"/>
  <c r="M1569" i="1"/>
  <c r="N1569" i="1" s="1"/>
  <c r="F1569" i="1" s="1"/>
  <c r="M1570" i="1"/>
  <c r="N1570" i="1" s="1"/>
  <c r="F1570" i="1" s="1"/>
  <c r="M1571" i="1"/>
  <c r="N1571" i="1" s="1"/>
  <c r="F1571" i="1" s="1"/>
  <c r="M1292" i="1"/>
  <c r="N1292" i="1" s="1"/>
  <c r="F1292" i="1" s="1"/>
  <c r="M522" i="1"/>
  <c r="N522" i="1" s="1"/>
  <c r="F522" i="1" s="1"/>
  <c r="M530" i="1"/>
  <c r="N530" i="1" s="1"/>
  <c r="F530" i="1" s="1"/>
  <c r="M909" i="1"/>
  <c r="N909" i="1" s="1"/>
  <c r="F909" i="1" s="1"/>
  <c r="M1126" i="1"/>
  <c r="N1126" i="1" s="1"/>
  <c r="F1126" i="1" s="1"/>
  <c r="M515" i="1"/>
  <c r="N515" i="1" s="1"/>
  <c r="F515" i="1" s="1"/>
  <c r="M252" i="1"/>
  <c r="N252" i="1" s="1"/>
  <c r="F252" i="1" s="1"/>
  <c r="M621" i="1"/>
  <c r="N621" i="1" s="1"/>
  <c r="F621" i="1" s="1"/>
  <c r="M1572" i="1"/>
  <c r="N1572" i="1" s="1"/>
  <c r="F1572" i="1" s="1"/>
  <c r="M1573" i="1"/>
  <c r="N1573" i="1" s="1"/>
  <c r="F1573" i="1" s="1"/>
  <c r="M1574" i="1"/>
  <c r="N1574" i="1" s="1"/>
  <c r="F1574" i="1" s="1"/>
  <c r="M1575" i="1"/>
  <c r="N1575" i="1" s="1"/>
  <c r="F1575" i="1" s="1"/>
  <c r="M1248" i="1"/>
  <c r="N1248" i="1" s="1"/>
  <c r="F1248" i="1" s="1"/>
  <c r="M373" i="1"/>
  <c r="N373" i="1" s="1"/>
  <c r="F373" i="1" s="1"/>
  <c r="M605" i="1"/>
  <c r="N605" i="1" s="1"/>
  <c r="F605" i="1" s="1"/>
  <c r="M928" i="1"/>
  <c r="N928" i="1" s="1"/>
  <c r="F928" i="1" s="1"/>
  <c r="M1338" i="1"/>
  <c r="N1338" i="1" s="1"/>
  <c r="F1338" i="1" s="1"/>
  <c r="M538" i="1"/>
  <c r="N538" i="1" s="1"/>
  <c r="F538" i="1" s="1"/>
  <c r="M363" i="1"/>
  <c r="N363" i="1" s="1"/>
  <c r="F363" i="1" s="1"/>
  <c r="M650" i="1"/>
  <c r="N650" i="1" s="1"/>
  <c r="F650" i="1" s="1"/>
  <c r="M1576" i="1"/>
  <c r="N1576" i="1" s="1"/>
  <c r="F1576" i="1" s="1"/>
  <c r="M1577" i="1"/>
  <c r="N1577" i="1" s="1"/>
  <c r="F1577" i="1" s="1"/>
  <c r="M1578" i="1"/>
  <c r="N1578" i="1" s="1"/>
  <c r="F1578" i="1" s="1"/>
  <c r="M1579" i="1"/>
  <c r="N1579" i="1" s="1"/>
  <c r="F1579" i="1" s="1"/>
  <c r="M1271" i="1"/>
  <c r="N1271" i="1" s="1"/>
  <c r="F1271" i="1" s="1"/>
  <c r="M485" i="1"/>
  <c r="N485" i="1" s="1"/>
  <c r="F485" i="1" s="1"/>
  <c r="M629" i="1"/>
  <c r="N629" i="1" s="1"/>
  <c r="F629" i="1" s="1"/>
  <c r="M497" i="1"/>
  <c r="N497" i="1" s="1"/>
  <c r="F497" i="1" s="1"/>
  <c r="M150" i="1"/>
  <c r="N150" i="1" s="1"/>
  <c r="F150" i="1" s="1"/>
  <c r="M658" i="1"/>
  <c r="N658" i="1" s="1"/>
  <c r="F658" i="1" s="1"/>
  <c r="M503" i="1"/>
  <c r="N503" i="1" s="1"/>
  <c r="F503" i="1" s="1"/>
  <c r="M355" i="1"/>
  <c r="N355" i="1" s="1"/>
  <c r="F355" i="1" s="1"/>
  <c r="M919" i="1"/>
  <c r="N919" i="1" s="1"/>
  <c r="F919" i="1" s="1"/>
  <c r="M1580" i="1"/>
  <c r="N1580" i="1" s="1"/>
  <c r="F1580" i="1" s="1"/>
  <c r="M1581" i="1"/>
  <c r="N1581" i="1" s="1"/>
  <c r="F1581" i="1" s="1"/>
  <c r="M1582" i="1"/>
  <c r="N1582" i="1" s="1"/>
  <c r="F1582" i="1" s="1"/>
  <c r="M1583" i="1"/>
  <c r="N1583" i="1" s="1"/>
  <c r="F1583" i="1" s="1"/>
  <c r="M1366" i="1"/>
  <c r="N1366" i="1" s="1"/>
  <c r="F1366" i="1" s="1"/>
  <c r="M308" i="1"/>
  <c r="N308" i="1" s="1"/>
  <c r="F308" i="1" s="1"/>
  <c r="M593" i="1"/>
  <c r="N593" i="1" s="1"/>
  <c r="F593" i="1" s="1"/>
  <c r="M945" i="1"/>
  <c r="N945" i="1" s="1"/>
  <c r="F945" i="1" s="1"/>
  <c r="M1266" i="1"/>
  <c r="N1266" i="1" s="1"/>
  <c r="F1266" i="1" s="1"/>
  <c r="M315" i="1"/>
  <c r="N315" i="1" s="1"/>
  <c r="F315" i="1" s="1"/>
  <c r="M438" i="1"/>
  <c r="N438" i="1" s="1"/>
  <c r="F438" i="1" s="1"/>
  <c r="M858" i="1"/>
  <c r="N858" i="1" s="1"/>
  <c r="F858" i="1" s="1"/>
  <c r="M1584" i="1"/>
  <c r="N1584" i="1" s="1"/>
  <c r="F1584" i="1" s="1"/>
  <c r="M1585" i="1"/>
  <c r="N1585" i="1" s="1"/>
  <c r="F1585" i="1" s="1"/>
  <c r="M1586" i="1"/>
  <c r="N1586" i="1" s="1"/>
  <c r="F1586" i="1" s="1"/>
  <c r="M1587" i="1"/>
  <c r="N1587" i="1" s="1"/>
  <c r="F1587" i="1" s="1"/>
  <c r="M498" i="1"/>
  <c r="N498" i="1" s="1"/>
  <c r="F498" i="1" s="1"/>
  <c r="M349" i="1"/>
  <c r="N349" i="1" s="1"/>
  <c r="F349" i="1" s="1"/>
  <c r="M517" i="1"/>
  <c r="N517" i="1" s="1"/>
  <c r="F517" i="1" s="1"/>
  <c r="M937" i="1"/>
  <c r="N937" i="1" s="1"/>
  <c r="F937" i="1" s="1"/>
  <c r="M1393" i="1"/>
  <c r="N1393" i="1" s="1"/>
  <c r="F1393" i="1" s="1"/>
  <c r="M1588" i="1"/>
  <c r="N1588" i="1" s="1"/>
  <c r="F1588" i="1" s="1"/>
  <c r="M602" i="1"/>
  <c r="N602" i="1" s="1"/>
  <c r="F602" i="1" s="1"/>
  <c r="M952" i="1"/>
  <c r="N952" i="1" s="1"/>
  <c r="F952" i="1" s="1"/>
  <c r="M1589" i="1"/>
  <c r="N1589" i="1" s="1"/>
  <c r="F1589" i="1" s="1"/>
  <c r="M1590" i="1"/>
  <c r="N1590" i="1" s="1"/>
  <c r="F1590" i="1" s="1"/>
  <c r="M1591" i="1"/>
  <c r="N1591" i="1" s="1"/>
  <c r="F1591" i="1" s="1"/>
  <c r="M1592" i="1"/>
  <c r="N1592" i="1" s="1"/>
  <c r="F1592" i="1" s="1"/>
  <c r="M1345" i="1"/>
  <c r="N1345" i="1" s="1"/>
  <c r="F1345" i="1" s="1"/>
  <c r="M1344" i="1"/>
  <c r="N1344" i="1" s="1"/>
  <c r="F1344" i="1" s="1"/>
  <c r="M540" i="1"/>
  <c r="N540" i="1" s="1"/>
  <c r="F540" i="1" s="1"/>
  <c r="M971" i="1"/>
  <c r="N971" i="1" s="1"/>
  <c r="F971" i="1" s="1"/>
  <c r="M1287" i="1"/>
  <c r="N1287" i="1" s="1"/>
  <c r="F1287" i="1" s="1"/>
  <c r="M444" i="1"/>
  <c r="N444" i="1" s="1"/>
  <c r="F444" i="1" s="1"/>
  <c r="M591" i="1"/>
  <c r="N591" i="1" s="1"/>
  <c r="F591" i="1" s="1"/>
  <c r="M789" i="1"/>
  <c r="N789" i="1" s="1"/>
  <c r="F789" i="1" s="1"/>
  <c r="M1593" i="1"/>
  <c r="N1593" i="1" s="1"/>
  <c r="F1593" i="1" s="1"/>
  <c r="M1594" i="1"/>
  <c r="N1594" i="1" s="1"/>
  <c r="F1594" i="1" s="1"/>
  <c r="M1595" i="1"/>
  <c r="N1595" i="1" s="1"/>
  <c r="F1595" i="1" s="1"/>
  <c r="M1596" i="1"/>
  <c r="N1596" i="1" s="1"/>
  <c r="F1596" i="1" s="1"/>
  <c r="M1286" i="1"/>
  <c r="N1286" i="1" s="1"/>
  <c r="F1286" i="1" s="1"/>
  <c r="M631" i="1"/>
  <c r="N631" i="1" s="1"/>
  <c r="F631" i="1" s="1"/>
  <c r="M533" i="1"/>
  <c r="N533" i="1" s="1"/>
  <c r="F533" i="1" s="1"/>
  <c r="M954" i="1"/>
  <c r="N954" i="1" s="1"/>
  <c r="F954" i="1" s="1"/>
  <c r="M972" i="1"/>
  <c r="N972" i="1" s="1"/>
  <c r="F972" i="1" s="1"/>
  <c r="M1258" i="1"/>
  <c r="N1258" i="1" s="1"/>
  <c r="F1258" i="1" s="1"/>
  <c r="M553" i="1"/>
  <c r="N553" i="1" s="1"/>
  <c r="F553" i="1" s="1"/>
  <c r="M258" i="1"/>
  <c r="N258" i="1" s="1"/>
  <c r="F258" i="1" s="1"/>
  <c r="M996" i="1"/>
  <c r="N996" i="1" s="1"/>
  <c r="F996" i="1" s="1"/>
  <c r="M1597" i="1"/>
  <c r="N1597" i="1" s="1"/>
  <c r="F1597" i="1" s="1"/>
  <c r="M1598" i="1"/>
  <c r="N1598" i="1" s="1"/>
  <c r="F1598" i="1" s="1"/>
  <c r="M1599" i="1"/>
  <c r="N1599" i="1" s="1"/>
  <c r="F1599" i="1" s="1"/>
  <c r="M1600" i="1"/>
  <c r="N1600" i="1" s="1"/>
  <c r="F1600" i="1" s="1"/>
  <c r="M1299" i="1"/>
  <c r="N1299" i="1" s="1"/>
  <c r="F1299" i="1" s="1"/>
  <c r="M516" i="1"/>
  <c r="N516" i="1" s="1"/>
  <c r="F516" i="1" s="1"/>
  <c r="M359" i="1"/>
  <c r="N359" i="1" s="1"/>
  <c r="F359" i="1" s="1"/>
  <c r="M889" i="1"/>
  <c r="N889" i="1" s="1"/>
  <c r="F889" i="1" s="1"/>
  <c r="M1197" i="1"/>
  <c r="N1197" i="1" s="1"/>
  <c r="F1197" i="1" s="1"/>
  <c r="M524" i="1"/>
  <c r="N524" i="1" s="1"/>
  <c r="F524" i="1" s="1"/>
  <c r="M887" i="1"/>
  <c r="N887" i="1" s="1"/>
  <c r="F887" i="1" s="1"/>
  <c r="M962" i="1"/>
  <c r="N962" i="1" s="1"/>
  <c r="F962" i="1" s="1"/>
  <c r="M589" i="1"/>
  <c r="N589" i="1" s="1"/>
  <c r="F589" i="1" s="1"/>
  <c r="M1601" i="1"/>
  <c r="N1601" i="1" s="1"/>
  <c r="F1601" i="1" s="1"/>
  <c r="M1602" i="1"/>
  <c r="N1602" i="1" s="1"/>
  <c r="F1602" i="1" s="1"/>
  <c r="M1603" i="1"/>
  <c r="N1603" i="1" s="1"/>
  <c r="F1603" i="1" s="1"/>
  <c r="M1604" i="1"/>
  <c r="N1604" i="1" s="1"/>
  <c r="F1604" i="1" s="1"/>
  <c r="M1249" i="1"/>
  <c r="N1249" i="1" s="1"/>
  <c r="F1249" i="1" s="1"/>
  <c r="M474" i="1"/>
  <c r="N474" i="1" s="1"/>
  <c r="F474" i="1" s="1"/>
  <c r="M596" i="1"/>
  <c r="N596" i="1" s="1"/>
  <c r="F596" i="1" s="1"/>
  <c r="M820" i="1"/>
  <c r="N820" i="1" s="1"/>
  <c r="F820" i="1" s="1"/>
  <c r="M1605" i="1"/>
  <c r="N1605" i="1" s="1"/>
  <c r="F1605" i="1" s="1"/>
  <c r="M429" i="1"/>
  <c r="N429" i="1" s="1"/>
  <c r="F429" i="1" s="1"/>
  <c r="M686" i="1"/>
  <c r="N686" i="1" s="1"/>
  <c r="F686" i="1" s="1"/>
  <c r="M345" i="1"/>
  <c r="N345" i="1" s="1"/>
  <c r="F345" i="1" s="1"/>
  <c r="M929" i="1"/>
  <c r="N929" i="1" s="1"/>
  <c r="F929" i="1" s="1"/>
  <c r="M1606" i="1"/>
  <c r="N1606" i="1" s="1"/>
  <c r="F1606" i="1" s="1"/>
  <c r="M1607" i="1"/>
  <c r="N1607" i="1" s="1"/>
  <c r="F1607" i="1" s="1"/>
  <c r="M1608" i="1"/>
  <c r="N1608" i="1" s="1"/>
  <c r="F1608" i="1" s="1"/>
  <c r="M1609" i="1"/>
  <c r="N1609" i="1" s="1"/>
  <c r="F1609" i="1" s="1"/>
  <c r="M562" i="1"/>
  <c r="N562" i="1" s="1"/>
  <c r="F562" i="1" s="1"/>
  <c r="M466" i="1"/>
  <c r="N466" i="1" s="1"/>
  <c r="F466" i="1" s="1"/>
  <c r="M154" i="1"/>
  <c r="N154" i="1" s="1"/>
  <c r="F154" i="1" s="1"/>
  <c r="M950" i="1"/>
  <c r="N950" i="1" s="1"/>
  <c r="F950" i="1" s="1"/>
  <c r="M1290" i="1"/>
  <c r="N1290" i="1" s="1"/>
  <c r="F1290" i="1" s="1"/>
  <c r="M615" i="1"/>
  <c r="N615" i="1" s="1"/>
  <c r="F615" i="1" s="1"/>
  <c r="M391" i="1"/>
  <c r="N391" i="1" s="1"/>
  <c r="F391" i="1" s="1"/>
  <c r="M924" i="1"/>
  <c r="N924" i="1" s="1"/>
  <c r="F924" i="1" s="1"/>
  <c r="M1610" i="1"/>
  <c r="N1610" i="1" s="1"/>
  <c r="F1610" i="1" s="1"/>
  <c r="M1611" i="1"/>
  <c r="N1611" i="1" s="1"/>
  <c r="F1611" i="1" s="1"/>
  <c r="M1612" i="1"/>
  <c r="N1612" i="1" s="1"/>
  <c r="F1612" i="1" s="1"/>
  <c r="M1613" i="1"/>
  <c r="N1613" i="1" s="1"/>
  <c r="F1613" i="1" s="1"/>
  <c r="M1361" i="1"/>
  <c r="N1361" i="1" s="1"/>
  <c r="F1361" i="1" s="1"/>
  <c r="M460" i="1"/>
  <c r="N460" i="1" s="1"/>
  <c r="F460" i="1" s="1"/>
  <c r="M493" i="1"/>
  <c r="N493" i="1" s="1"/>
  <c r="F493" i="1" s="1"/>
  <c r="M994" i="1"/>
  <c r="N994" i="1" s="1"/>
  <c r="F994" i="1" s="1"/>
  <c r="M1614" i="1"/>
  <c r="N1614" i="1" s="1"/>
  <c r="F1614" i="1" s="1"/>
  <c r="M1253" i="1"/>
  <c r="N1253" i="1" s="1"/>
  <c r="F1253" i="1" s="1"/>
  <c r="M463" i="1"/>
  <c r="N463" i="1" s="1"/>
  <c r="F463" i="1" s="1"/>
  <c r="M291" i="1"/>
  <c r="N291" i="1" s="1"/>
  <c r="F291" i="1" s="1"/>
  <c r="M875" i="1"/>
  <c r="N875" i="1" s="1"/>
  <c r="F875" i="1" s="1"/>
  <c r="M1615" i="1"/>
  <c r="N1615" i="1" s="1"/>
  <c r="F1615" i="1" s="1"/>
  <c r="M1616" i="1"/>
  <c r="N1616" i="1" s="1"/>
  <c r="F1616" i="1" s="1"/>
  <c r="M1617" i="1"/>
  <c r="N1617" i="1" s="1"/>
  <c r="F1617" i="1" s="1"/>
  <c r="M1618" i="1"/>
  <c r="N1618" i="1" s="1"/>
  <c r="F1618" i="1" s="1"/>
  <c r="M1357" i="1"/>
  <c r="N1357" i="1" s="1"/>
  <c r="F1357" i="1" s="1"/>
  <c r="M624" i="1"/>
  <c r="N624" i="1" s="1"/>
  <c r="F624" i="1" s="1"/>
  <c r="M256" i="1"/>
  <c r="N256" i="1" s="1"/>
  <c r="F256" i="1" s="1"/>
  <c r="M916" i="1"/>
  <c r="N916" i="1" s="1"/>
  <c r="F916" i="1" s="1"/>
  <c r="M1200" i="1"/>
  <c r="N1200" i="1" s="1"/>
  <c r="F1200" i="1" s="1"/>
  <c r="M347" i="1"/>
  <c r="N347" i="1" s="1"/>
  <c r="F347" i="1" s="1"/>
  <c r="M348" i="1"/>
  <c r="N348" i="1" s="1"/>
  <c r="F348" i="1" s="1"/>
  <c r="M932" i="1"/>
  <c r="N932" i="1" s="1"/>
  <c r="F932" i="1" s="1"/>
  <c r="M415" i="1"/>
  <c r="N415" i="1" s="1"/>
  <c r="F415" i="1" s="1"/>
  <c r="M1322" i="1"/>
  <c r="N1322" i="1" s="1"/>
  <c r="F1322" i="1" s="1"/>
  <c r="M385" i="1"/>
  <c r="N385" i="1" s="1"/>
  <c r="F385" i="1" s="1"/>
  <c r="M890" i="1"/>
  <c r="N890" i="1" s="1"/>
  <c r="F890" i="1" s="1"/>
  <c r="M1181" i="1"/>
  <c r="N1181" i="1" s="1"/>
  <c r="F1181" i="1" s="1"/>
  <c r="M425" i="1"/>
  <c r="N425" i="1" s="1"/>
  <c r="F425" i="1" s="1"/>
  <c r="M581" i="1"/>
  <c r="N581" i="1" s="1"/>
  <c r="F581" i="1" s="1"/>
  <c r="M845" i="1"/>
  <c r="N845" i="1" s="1"/>
  <c r="F845" i="1" s="1"/>
  <c r="M1137" i="1"/>
  <c r="N1137" i="1" s="1"/>
  <c r="F1137" i="1" s="1"/>
  <c r="M394" i="1"/>
  <c r="N394" i="1" s="1"/>
  <c r="F394" i="1" s="1"/>
  <c r="M558" i="1"/>
  <c r="N558" i="1" s="1"/>
  <c r="F558" i="1" s="1"/>
  <c r="M969" i="1"/>
  <c r="N969" i="1" s="1"/>
  <c r="F969" i="1" s="1"/>
  <c r="M1206" i="1"/>
  <c r="N1206" i="1" s="1"/>
  <c r="F1206" i="1" s="1"/>
  <c r="M586" i="1"/>
  <c r="N586" i="1" s="1"/>
  <c r="F586" i="1" s="1"/>
  <c r="M978" i="1"/>
  <c r="N978" i="1" s="1"/>
  <c r="F978" i="1" s="1"/>
  <c r="M236" i="1"/>
  <c r="N236" i="1" s="1"/>
  <c r="F236" i="1" s="1"/>
  <c r="M1256" i="1"/>
  <c r="N1256" i="1" s="1"/>
  <c r="F1256" i="1" s="1"/>
  <c r="M275" i="1"/>
  <c r="N275" i="1" s="1"/>
  <c r="F275" i="1" s="1"/>
  <c r="M304" i="1"/>
  <c r="N304" i="1" s="1"/>
  <c r="F304" i="1" s="1"/>
  <c r="M1004" i="1"/>
  <c r="N1004" i="1" s="1"/>
  <c r="F1004" i="1" s="1"/>
  <c r="M1295" i="1"/>
  <c r="N1295" i="1" s="1"/>
  <c r="F1295" i="1" s="1"/>
  <c r="M528" i="1"/>
  <c r="N528" i="1" s="1"/>
  <c r="F528" i="1" s="1"/>
  <c r="M645" i="1"/>
  <c r="N645" i="1" s="1"/>
  <c r="F645" i="1" s="1"/>
  <c r="M860" i="1"/>
  <c r="N860" i="1" s="1"/>
  <c r="F860" i="1" s="1"/>
  <c r="M1204" i="1"/>
  <c r="N1204" i="1" s="1"/>
  <c r="F1204" i="1" s="1"/>
  <c r="M437" i="1"/>
  <c r="N437" i="1" s="1"/>
  <c r="F437" i="1" s="1"/>
  <c r="M320" i="1"/>
  <c r="N320" i="1" s="1"/>
  <c r="F320" i="1" s="1"/>
  <c r="M960" i="1"/>
  <c r="N960" i="1" s="1"/>
  <c r="F960" i="1" s="1"/>
  <c r="M1372" i="1"/>
  <c r="N1372" i="1" s="1"/>
  <c r="F1372" i="1" s="1"/>
  <c r="M592" i="1"/>
  <c r="N592" i="1" s="1"/>
  <c r="F592" i="1" s="1"/>
  <c r="M442" i="1"/>
  <c r="N442" i="1" s="1"/>
  <c r="F442" i="1" s="1"/>
  <c r="M885" i="1"/>
  <c r="N885" i="1" s="1"/>
  <c r="F885" i="1" s="1"/>
  <c r="M1263" i="1"/>
  <c r="N1263" i="1" s="1"/>
  <c r="F1263" i="1" s="1"/>
  <c r="M568" i="1"/>
  <c r="N568" i="1" s="1"/>
  <c r="F568" i="1" s="1"/>
  <c r="M416" i="1"/>
  <c r="N416" i="1" s="1"/>
  <c r="F416" i="1" s="1"/>
  <c r="M852" i="1"/>
  <c r="N852" i="1" s="1"/>
  <c r="F852" i="1" s="1"/>
  <c r="M443" i="1"/>
  <c r="N443" i="1" s="1"/>
  <c r="F443" i="1" s="1"/>
  <c r="M342" i="1"/>
  <c r="N342" i="1" s="1"/>
  <c r="F342" i="1" s="1"/>
  <c r="M1038" i="1"/>
  <c r="N1038" i="1" s="1"/>
  <c r="F1038" i="1" s="1"/>
  <c r="M1346" i="1"/>
  <c r="N1346" i="1" s="1"/>
  <c r="F1346" i="1" s="1"/>
  <c r="M1316" i="1"/>
  <c r="N1316" i="1" s="1"/>
  <c r="F1316" i="1" s="1"/>
  <c r="M598" i="1"/>
  <c r="N598" i="1" s="1"/>
  <c r="F598" i="1" s="1"/>
  <c r="M546" i="1"/>
  <c r="N546" i="1" s="1"/>
  <c r="F546" i="1" s="1"/>
  <c r="M824" i="1"/>
  <c r="N824" i="1" s="1"/>
  <c r="F824" i="1" s="1"/>
  <c r="M1273" i="1"/>
  <c r="N1273" i="1" s="1"/>
  <c r="F1273" i="1" s="1"/>
  <c r="M435" i="1"/>
  <c r="N435" i="1" s="1"/>
  <c r="F435" i="1" s="1"/>
  <c r="M520" i="1"/>
  <c r="N520" i="1" s="1"/>
  <c r="F520" i="1" s="1"/>
  <c r="M927" i="1"/>
  <c r="N927" i="1" s="1"/>
  <c r="F927" i="1" s="1"/>
  <c r="M1178" i="1"/>
  <c r="N1178" i="1" s="1"/>
  <c r="F1178" i="1" s="1"/>
  <c r="M583" i="1"/>
  <c r="N583" i="1" s="1"/>
  <c r="F583" i="1" s="1"/>
  <c r="M357" i="1"/>
  <c r="N357" i="1" s="1"/>
  <c r="F357" i="1" s="1"/>
  <c r="M833" i="1"/>
  <c r="N833" i="1" s="1"/>
  <c r="F833" i="1" s="1"/>
  <c r="M1238" i="1"/>
  <c r="N1238" i="1" s="1"/>
  <c r="F1238" i="1" s="1"/>
  <c r="M358" i="1"/>
  <c r="N358" i="1" s="1"/>
  <c r="F358" i="1" s="1"/>
  <c r="M617" i="1"/>
  <c r="N617" i="1" s="1"/>
  <c r="F617" i="1" s="1"/>
  <c r="M973" i="1"/>
  <c r="N973" i="1" s="1"/>
  <c r="F973" i="1" s="1"/>
  <c r="M1230" i="1"/>
  <c r="N1230" i="1" s="1"/>
  <c r="F1230" i="1" s="1"/>
  <c r="M464" i="1"/>
  <c r="N464" i="1" s="1"/>
  <c r="F464" i="1" s="1"/>
  <c r="M523" i="1"/>
  <c r="N523" i="1" s="1"/>
  <c r="F523" i="1" s="1"/>
  <c r="M955" i="1"/>
  <c r="N955" i="1" s="1"/>
  <c r="F955" i="1" s="1"/>
  <c r="M1326" i="1"/>
  <c r="N1326" i="1" s="1"/>
  <c r="F1326" i="1" s="1"/>
  <c r="M667" i="1"/>
  <c r="N667" i="1" s="1"/>
  <c r="F667" i="1" s="1"/>
  <c r="M552" i="1"/>
  <c r="N552" i="1" s="1"/>
  <c r="F552" i="1" s="1"/>
  <c r="M920" i="1"/>
  <c r="N920" i="1" s="1"/>
  <c r="F920" i="1" s="1"/>
  <c r="M1383" i="1"/>
  <c r="N1383" i="1" s="1"/>
  <c r="F1383" i="1" s="1"/>
  <c r="M554" i="1"/>
  <c r="N554" i="1" s="1"/>
  <c r="F554" i="1" s="1"/>
  <c r="M643" i="1"/>
  <c r="N643" i="1" s="1"/>
  <c r="F643" i="1" s="1"/>
  <c r="M940" i="1"/>
  <c r="N940" i="1" s="1"/>
  <c r="F940" i="1" s="1"/>
  <c r="M1172" i="1"/>
  <c r="N1172" i="1" s="1"/>
  <c r="F1172" i="1" s="1"/>
  <c r="M563" i="1"/>
  <c r="N563" i="1" s="1"/>
  <c r="F563" i="1" s="1"/>
  <c r="M471" i="1"/>
  <c r="N471" i="1" s="1"/>
  <c r="F471" i="1" s="1"/>
  <c r="M891" i="1"/>
  <c r="N891" i="1" s="1"/>
  <c r="F891" i="1" s="1"/>
  <c r="M1324" i="1"/>
  <c r="N1324" i="1" s="1"/>
  <c r="F1324" i="1" s="1"/>
  <c r="M649" i="1"/>
  <c r="N649" i="1" s="1"/>
  <c r="F649" i="1" s="1"/>
  <c r="M572" i="1"/>
  <c r="N572" i="1" s="1"/>
  <c r="F572" i="1" s="1"/>
  <c r="M900" i="1"/>
  <c r="N900" i="1" s="1"/>
  <c r="F900" i="1" s="1"/>
  <c r="M1304" i="1"/>
  <c r="N1304" i="1" s="1"/>
  <c r="F1304" i="1" s="1"/>
  <c r="M488" i="1"/>
  <c r="N488" i="1" s="1"/>
  <c r="F488" i="1" s="1"/>
  <c r="M367" i="1"/>
  <c r="N367" i="1" s="1"/>
  <c r="F367" i="1" s="1"/>
  <c r="M911" i="1"/>
  <c r="N911" i="1" s="1"/>
  <c r="F911" i="1" s="1"/>
  <c r="M290" i="1"/>
  <c r="N290" i="1" s="1"/>
  <c r="F290" i="1" s="1"/>
  <c r="M1320" i="1"/>
  <c r="N1320" i="1" s="1"/>
  <c r="F1320" i="1" s="1"/>
  <c r="M412" i="1"/>
  <c r="N412" i="1" s="1"/>
  <c r="F412" i="1" s="1"/>
  <c r="M436" i="1"/>
  <c r="N436" i="1" s="1"/>
  <c r="F436" i="1" s="1"/>
  <c r="M908" i="1"/>
  <c r="N908" i="1" s="1"/>
  <c r="F908" i="1" s="1"/>
  <c r="M1359" i="1"/>
  <c r="N1359" i="1" s="1"/>
  <c r="F1359" i="1" s="1"/>
  <c r="M642" i="1"/>
  <c r="N642" i="1" s="1"/>
  <c r="F642" i="1" s="1"/>
  <c r="M453" i="1"/>
  <c r="N453" i="1" s="1"/>
  <c r="F453" i="1" s="1"/>
  <c r="M1001" i="1"/>
  <c r="N1001" i="1" s="1"/>
  <c r="F1001" i="1" s="1"/>
  <c r="M1245" i="1"/>
  <c r="N1245" i="1" s="1"/>
  <c r="F1245" i="1" s="1"/>
  <c r="M612" i="1"/>
  <c r="N612" i="1" s="1"/>
  <c r="F612" i="1" s="1"/>
  <c r="M616" i="1"/>
  <c r="N616" i="1" s="1"/>
  <c r="F616" i="1" s="1"/>
  <c r="M914" i="1"/>
  <c r="N914" i="1" s="1"/>
  <c r="F914" i="1" s="1"/>
  <c r="M1305" i="1"/>
  <c r="N1305" i="1" s="1"/>
  <c r="F1305" i="1" s="1"/>
  <c r="M351" i="1"/>
  <c r="N351" i="1" s="1"/>
  <c r="F351" i="1" s="1"/>
  <c r="M329" i="1"/>
  <c r="N329" i="1" s="1"/>
  <c r="F329" i="1" s="1"/>
  <c r="M1039" i="1"/>
  <c r="N1039" i="1" s="1"/>
  <c r="F1039" i="1" s="1"/>
  <c r="M1368" i="1"/>
  <c r="N1368" i="1" s="1"/>
  <c r="F1368" i="1" s="1"/>
  <c r="M561" i="1"/>
  <c r="N561" i="1" s="1"/>
  <c r="F561" i="1" s="1"/>
  <c r="M713" i="1"/>
  <c r="N713" i="1" s="1"/>
  <c r="F713" i="1" s="1"/>
  <c r="M867" i="1"/>
  <c r="N867" i="1" s="1"/>
  <c r="F867" i="1" s="1"/>
  <c r="M1333" i="1"/>
  <c r="N1333" i="1" s="1"/>
  <c r="F1333" i="1" s="1"/>
  <c r="M580" i="1"/>
  <c r="N580" i="1" s="1"/>
  <c r="F580" i="1" s="1"/>
  <c r="M577" i="1"/>
  <c r="N577" i="1" s="1"/>
  <c r="F577" i="1" s="1"/>
  <c r="M876" i="1"/>
  <c r="N876" i="1" s="1"/>
  <c r="F876" i="1" s="1"/>
  <c r="M1327" i="1"/>
  <c r="N1327" i="1" s="1"/>
  <c r="F1327" i="1" s="1"/>
  <c r="M487" i="1"/>
  <c r="N487" i="1" s="1"/>
  <c r="F487" i="1" s="1"/>
  <c r="M604" i="1"/>
  <c r="N604" i="1" s="1"/>
  <c r="F604" i="1" s="1"/>
  <c r="M894" i="1"/>
  <c r="N894" i="1" s="1"/>
  <c r="F894" i="1" s="1"/>
  <c r="M1355" i="1"/>
  <c r="N1355" i="1" s="1"/>
  <c r="F1355" i="1" s="1"/>
  <c r="M551" i="1"/>
  <c r="N551" i="1" s="1"/>
  <c r="F551" i="1" s="1"/>
  <c r="M582" i="1"/>
  <c r="N582" i="1" s="1"/>
  <c r="F582" i="1" s="1"/>
  <c r="M958" i="1"/>
  <c r="N958" i="1" s="1"/>
  <c r="F958" i="1" s="1"/>
  <c r="M1347" i="1"/>
  <c r="N1347" i="1" s="1"/>
  <c r="F1347" i="1" s="1"/>
  <c r="M622" i="1"/>
  <c r="N622" i="1" s="1"/>
  <c r="F622" i="1" s="1"/>
  <c r="M587" i="1"/>
  <c r="N587" i="1" s="1"/>
  <c r="F587" i="1" s="1"/>
  <c r="M974" i="1"/>
  <c r="N974" i="1" s="1"/>
  <c r="F974" i="1" s="1"/>
  <c r="M1352" i="1"/>
  <c r="N1352" i="1" s="1"/>
  <c r="F1352" i="1" s="1"/>
  <c r="M350" i="1"/>
  <c r="N350" i="1" s="1"/>
  <c r="F350" i="1" s="1"/>
  <c r="M508" i="1"/>
  <c r="N508" i="1" s="1"/>
  <c r="F508" i="1" s="1"/>
  <c r="M922" i="1"/>
  <c r="N922" i="1" s="1"/>
  <c r="F922" i="1" s="1"/>
  <c r="M1619" i="1"/>
  <c r="N1619" i="1" s="1"/>
  <c r="F1619" i="1" s="1"/>
  <c r="M1620" i="1"/>
  <c r="N1620" i="1" s="1"/>
  <c r="F1620" i="1" s="1"/>
  <c r="M1621" i="1"/>
  <c r="N1621" i="1" s="1"/>
  <c r="F1621" i="1" s="1"/>
  <c r="M1622" i="1"/>
  <c r="N1622" i="1" s="1"/>
  <c r="F1622" i="1" s="1"/>
  <c r="M1623" i="1"/>
  <c r="N1623" i="1" s="1"/>
  <c r="F1623" i="1" s="1"/>
  <c r="M1166" i="1"/>
  <c r="N1166" i="1" s="1"/>
  <c r="F1166" i="1" s="1"/>
  <c r="M676" i="1"/>
  <c r="N676" i="1" s="1"/>
  <c r="F676" i="1" s="1"/>
  <c r="M550" i="1"/>
  <c r="N550" i="1" s="1"/>
  <c r="F550" i="1" s="1"/>
  <c r="M990" i="1"/>
  <c r="N990" i="1" s="1"/>
  <c r="F990" i="1" s="1"/>
  <c r="M1277" i="1"/>
  <c r="N1277" i="1" s="1"/>
  <c r="F1277" i="1" s="1"/>
  <c r="M1311" i="1"/>
  <c r="N1311" i="1" s="1"/>
  <c r="F1311" i="1" s="1"/>
  <c r="M356" i="1"/>
  <c r="N356" i="1" s="1"/>
  <c r="F356" i="1" s="1"/>
  <c r="M896" i="1"/>
  <c r="N896" i="1" s="1"/>
  <c r="F896" i="1" s="1"/>
  <c r="M1325" i="1"/>
  <c r="N1325" i="1" s="1"/>
  <c r="F1325" i="1" s="1"/>
  <c r="M578" i="1"/>
  <c r="N578" i="1" s="1"/>
  <c r="F578" i="1" s="1"/>
  <c r="M574" i="1"/>
  <c r="N574" i="1" s="1"/>
  <c r="F574" i="1" s="1"/>
  <c r="M963" i="1"/>
  <c r="N963" i="1" s="1"/>
  <c r="F963" i="1" s="1"/>
  <c r="M1276" i="1"/>
  <c r="N1276" i="1" s="1"/>
  <c r="F1276" i="1" s="1"/>
  <c r="M608" i="1"/>
  <c r="N608" i="1" s="1"/>
  <c r="F608" i="1" s="1"/>
  <c r="M392" i="1"/>
  <c r="N392" i="1" s="1"/>
  <c r="F392" i="1" s="1"/>
  <c r="M953" i="1"/>
  <c r="N953" i="1" s="1"/>
  <c r="F953" i="1" s="1"/>
  <c r="M1285" i="1"/>
  <c r="N1285" i="1" s="1"/>
  <c r="F1285" i="1" s="1"/>
  <c r="M480" i="1"/>
  <c r="N480" i="1" s="1"/>
  <c r="F480" i="1" s="1"/>
  <c r="M614" i="1"/>
  <c r="N614" i="1" s="1"/>
  <c r="F614" i="1" s="1"/>
  <c r="M1028" i="1"/>
  <c r="N1028" i="1" s="1"/>
  <c r="F1028" i="1" s="1"/>
  <c r="M1335" i="1"/>
  <c r="N1335" i="1" s="1"/>
  <c r="F1335" i="1" s="1"/>
  <c r="M476" i="1"/>
  <c r="N476" i="1" s="1"/>
  <c r="F476" i="1" s="1"/>
  <c r="M408" i="1"/>
  <c r="N408" i="1" s="1"/>
  <c r="F408" i="1" s="1"/>
  <c r="M915" i="1"/>
  <c r="N915" i="1" s="1"/>
  <c r="F915" i="1" s="1"/>
  <c r="M1302" i="1"/>
  <c r="N1302" i="1" s="1"/>
  <c r="F1302" i="1" s="1"/>
  <c r="M405" i="1"/>
  <c r="N405" i="1" s="1"/>
  <c r="F405" i="1" s="1"/>
  <c r="M585" i="1"/>
  <c r="N585" i="1" s="1"/>
  <c r="F585" i="1" s="1"/>
  <c r="M847" i="1"/>
  <c r="N847" i="1" s="1"/>
  <c r="F847" i="1" s="1"/>
  <c r="M1262" i="1"/>
  <c r="N1262" i="1" s="1"/>
  <c r="F1262" i="1" s="1"/>
  <c r="M478" i="1"/>
  <c r="N478" i="1" s="1"/>
  <c r="F478" i="1" s="1"/>
  <c r="M473" i="1"/>
  <c r="N473" i="1" s="1"/>
  <c r="F473" i="1" s="1"/>
  <c r="M1009" i="1"/>
  <c r="N1009" i="1" s="1"/>
  <c r="F1009" i="1" s="1"/>
  <c r="M1624" i="1"/>
  <c r="N1624" i="1" s="1"/>
  <c r="F1624" i="1" s="1"/>
  <c r="M1170" i="1"/>
  <c r="N1170" i="1" s="1"/>
  <c r="F1170" i="1" s="1"/>
  <c r="M548" i="1"/>
  <c r="N548" i="1" s="1"/>
  <c r="F548" i="1" s="1"/>
  <c r="M431" i="1"/>
  <c r="N431" i="1" s="1"/>
  <c r="F431" i="1" s="1"/>
  <c r="M957" i="1"/>
  <c r="N957" i="1" s="1"/>
  <c r="F957" i="1" s="1"/>
  <c r="M1625" i="1"/>
  <c r="N1625" i="1" s="1"/>
  <c r="F1625" i="1" s="1"/>
  <c r="M1319" i="1"/>
  <c r="N1319" i="1" s="1"/>
  <c r="F1319" i="1" s="1"/>
  <c r="M403" i="1"/>
  <c r="N403" i="1" s="1"/>
  <c r="F403" i="1" s="1"/>
  <c r="M521" i="1"/>
  <c r="N521" i="1" s="1"/>
  <c r="F521" i="1" s="1"/>
  <c r="M959" i="1"/>
  <c r="N959" i="1" s="1"/>
  <c r="F959" i="1" s="1"/>
  <c r="M1127" i="1"/>
  <c r="N1127" i="1" s="1"/>
  <c r="F1127" i="1" s="1"/>
  <c r="M446" i="1"/>
  <c r="N446" i="1" s="1"/>
  <c r="F446" i="1" s="1"/>
  <c r="M560" i="1"/>
  <c r="N560" i="1" s="1"/>
  <c r="F560" i="1" s="1"/>
  <c r="M925" i="1"/>
  <c r="N925" i="1" s="1"/>
  <c r="F925" i="1" s="1"/>
  <c r="M1626" i="1"/>
  <c r="N1626" i="1" s="1"/>
  <c r="F1626" i="1" s="1"/>
  <c r="M1255" i="1"/>
  <c r="N1255" i="1" s="1"/>
  <c r="F1255" i="1" s="1"/>
  <c r="M620" i="1"/>
  <c r="N620" i="1" s="1"/>
  <c r="F620" i="1" s="1"/>
  <c r="M599" i="1"/>
  <c r="N599" i="1" s="1"/>
  <c r="F599" i="1" s="1"/>
  <c r="M1015" i="1"/>
  <c r="N1015" i="1" s="1"/>
  <c r="F1015" i="1" s="1"/>
  <c r="M1627" i="1"/>
  <c r="N1627" i="1" s="1"/>
  <c r="F1627" i="1" s="1"/>
  <c r="M1317" i="1"/>
  <c r="N1317" i="1" s="1"/>
  <c r="F1317" i="1" s="1"/>
  <c r="M386" i="1"/>
  <c r="N386" i="1" s="1"/>
  <c r="F386" i="1" s="1"/>
  <c r="M566" i="1"/>
  <c r="N566" i="1" s="1"/>
  <c r="F566" i="1" s="1"/>
  <c r="M982" i="1"/>
  <c r="N982" i="1" s="1"/>
  <c r="F982" i="1" s="1"/>
  <c r="M1362" i="1"/>
  <c r="N1362" i="1" s="1"/>
  <c r="F1362" i="1" s="1"/>
  <c r="M567" i="1"/>
  <c r="N567" i="1" s="1"/>
  <c r="F567" i="1" s="1"/>
  <c r="M590" i="1"/>
  <c r="N590" i="1" s="1"/>
  <c r="F590" i="1" s="1"/>
  <c r="M917" i="1"/>
  <c r="N917" i="1" s="1"/>
  <c r="F917" i="1" s="1"/>
  <c r="M1628" i="1"/>
  <c r="N1628" i="1" s="1"/>
  <c r="F1628" i="1" s="1"/>
  <c r="M1309" i="1"/>
  <c r="N1309" i="1" s="1"/>
  <c r="F1309" i="1" s="1"/>
  <c r="M646" i="1"/>
  <c r="N646" i="1" s="1"/>
  <c r="F646" i="1" s="1"/>
  <c r="M543" i="1"/>
  <c r="N543" i="1" s="1"/>
  <c r="F543" i="1" s="1"/>
  <c r="M1003" i="1"/>
  <c r="N1003" i="1" s="1"/>
  <c r="F1003" i="1" s="1"/>
  <c r="M1629" i="1"/>
  <c r="N1629" i="1" s="1"/>
  <c r="F1629" i="1" s="1"/>
  <c r="M1377" i="1"/>
  <c r="N1377" i="1" s="1"/>
  <c r="F1377" i="1" s="1"/>
  <c r="M588" i="1"/>
  <c r="N588" i="1" s="1"/>
  <c r="F588" i="1" s="1"/>
  <c r="M623" i="1"/>
  <c r="N623" i="1" s="1"/>
  <c r="F623" i="1" s="1"/>
  <c r="M846" i="1"/>
  <c r="N846" i="1" s="1"/>
  <c r="F846" i="1" s="1"/>
  <c r="M1185" i="1"/>
  <c r="N1185" i="1" s="1"/>
  <c r="F1185" i="1" s="1"/>
  <c r="M555" i="1"/>
  <c r="N555" i="1" s="1"/>
  <c r="F555" i="1" s="1"/>
  <c r="M565" i="1"/>
  <c r="N565" i="1" s="1"/>
  <c r="F565" i="1" s="1"/>
  <c r="M981" i="1"/>
  <c r="N981" i="1" s="1"/>
  <c r="F981" i="1" s="1"/>
  <c r="M1630" i="1"/>
  <c r="N1630" i="1" s="1"/>
  <c r="F1630" i="1" s="1"/>
  <c r="M1337" i="1"/>
  <c r="N1337" i="1" s="1"/>
  <c r="F1337" i="1" s="1"/>
  <c r="M648" i="1"/>
  <c r="N648" i="1" s="1"/>
  <c r="F648" i="1" s="1"/>
  <c r="M965" i="1"/>
  <c r="N965" i="1" s="1"/>
  <c r="F965" i="1" s="1"/>
  <c r="M993" i="1"/>
  <c r="N993" i="1" s="1"/>
  <c r="F993" i="1" s="1"/>
  <c r="M1631" i="1"/>
  <c r="N1631" i="1" s="1"/>
  <c r="F1631" i="1" s="1"/>
  <c r="M1367" i="1"/>
  <c r="N1367" i="1" s="1"/>
  <c r="F1367" i="1" s="1"/>
  <c r="M633" i="1"/>
  <c r="N633" i="1" s="1"/>
  <c r="F633" i="1" s="1"/>
  <c r="M545" i="1"/>
  <c r="N545" i="1" s="1"/>
  <c r="F545" i="1" s="1"/>
  <c r="M948" i="1"/>
  <c r="N948" i="1" s="1"/>
  <c r="F948" i="1" s="1"/>
  <c r="M1229" i="1"/>
  <c r="N1229" i="1" s="1"/>
  <c r="F1229" i="1" s="1"/>
  <c r="M544" i="1"/>
  <c r="N544" i="1" s="1"/>
  <c r="F544" i="1" s="1"/>
  <c r="M597" i="1"/>
  <c r="N597" i="1" s="1"/>
  <c r="F597" i="1" s="1"/>
  <c r="M985" i="1"/>
  <c r="N985" i="1" s="1"/>
  <c r="F985" i="1" s="1"/>
  <c r="M1632" i="1"/>
  <c r="N1632" i="1" s="1"/>
  <c r="F1632" i="1" s="1"/>
  <c r="M1306" i="1"/>
  <c r="N1306" i="1" s="1"/>
  <c r="F1306" i="1" s="1"/>
  <c r="M571" i="1"/>
  <c r="N571" i="1" s="1"/>
  <c r="F571" i="1" s="1"/>
  <c r="M695" i="1"/>
  <c r="N695" i="1" s="1"/>
  <c r="F695" i="1" s="1"/>
  <c r="M941" i="1"/>
  <c r="N941" i="1" s="1"/>
  <c r="F941" i="1" s="1"/>
  <c r="M1633" i="1"/>
  <c r="N1633" i="1" s="1"/>
  <c r="F1633" i="1" s="1"/>
  <c r="M1267" i="1"/>
  <c r="N1267" i="1" s="1"/>
  <c r="F1267" i="1" s="1"/>
  <c r="M673" i="1"/>
  <c r="N673" i="1" s="1"/>
  <c r="F673" i="1" s="1"/>
  <c r="M652" i="1"/>
  <c r="N652" i="1" s="1"/>
  <c r="F652" i="1" s="1"/>
  <c r="M1000" i="1"/>
  <c r="N1000" i="1" s="1"/>
  <c r="F1000" i="1" s="1"/>
  <c r="M1349" i="1"/>
  <c r="N1349" i="1" s="1"/>
  <c r="F1349" i="1" s="1"/>
  <c r="M609" i="1"/>
  <c r="N609" i="1" s="1"/>
  <c r="F609" i="1" s="1"/>
  <c r="M626" i="1"/>
  <c r="N626" i="1" s="1"/>
  <c r="F626" i="1" s="1"/>
  <c r="M936" i="1"/>
  <c r="N936" i="1" s="1"/>
  <c r="F936" i="1" s="1"/>
  <c r="M1634" i="1"/>
  <c r="N1634" i="1" s="1"/>
  <c r="F1634" i="1" s="1"/>
  <c r="M1340" i="1"/>
  <c r="N1340" i="1" s="1"/>
  <c r="F1340" i="1" s="1"/>
  <c r="M378" i="1"/>
  <c r="N378" i="1" s="1"/>
  <c r="F378" i="1" s="1"/>
  <c r="M635" i="1"/>
  <c r="N635" i="1" s="1"/>
  <c r="F635" i="1" s="1"/>
  <c r="M904" i="1"/>
  <c r="N904" i="1" s="1"/>
  <c r="F904" i="1" s="1"/>
  <c r="M1635" i="1"/>
  <c r="N1635" i="1" s="1"/>
  <c r="F1635" i="1" s="1"/>
  <c r="M1373" i="1"/>
  <c r="N1373" i="1" s="1"/>
  <c r="F1373" i="1" s="1"/>
  <c r="M505" i="1"/>
  <c r="N505" i="1" s="1"/>
  <c r="F505" i="1" s="1"/>
  <c r="M660" i="1"/>
  <c r="N660" i="1" s="1"/>
  <c r="F660" i="1" s="1"/>
  <c r="M942" i="1"/>
  <c r="N942" i="1" s="1"/>
  <c r="F942" i="1" s="1"/>
  <c r="M1394" i="1"/>
  <c r="N1394" i="1" s="1"/>
  <c r="F1394" i="1" s="1"/>
  <c r="M509" i="1"/>
  <c r="N509" i="1" s="1"/>
  <c r="F509" i="1" s="1"/>
  <c r="M679" i="1"/>
  <c r="N679" i="1" s="1"/>
  <c r="F679" i="1" s="1"/>
  <c r="M961" i="1"/>
  <c r="N961" i="1" s="1"/>
  <c r="F961" i="1" s="1"/>
  <c r="M1636" i="1"/>
  <c r="N1636" i="1" s="1"/>
  <c r="F1636" i="1" s="1"/>
  <c r="M1388" i="1"/>
  <c r="N1388" i="1" s="1"/>
  <c r="F1388" i="1" s="1"/>
  <c r="M634" i="1"/>
  <c r="N634" i="1" s="1"/>
  <c r="F634" i="1" s="1"/>
  <c r="M997" i="1"/>
  <c r="N997" i="1" s="1"/>
  <c r="F997" i="1" s="1"/>
  <c r="M1005" i="1"/>
  <c r="N1005" i="1" s="1"/>
  <c r="F1005" i="1" s="1"/>
  <c r="M1637" i="1"/>
  <c r="N1637" i="1" s="1"/>
  <c r="F1637" i="1" s="1"/>
  <c r="M1303" i="1"/>
  <c r="N1303" i="1" s="1"/>
  <c r="F1303" i="1" s="1"/>
  <c r="M637" i="1"/>
  <c r="N637" i="1" s="1"/>
  <c r="F637" i="1" s="1"/>
  <c r="M661" i="1"/>
  <c r="N661" i="1" s="1"/>
  <c r="F661" i="1" s="1"/>
  <c r="M983" i="1"/>
  <c r="N983" i="1" s="1"/>
  <c r="F983" i="1" s="1"/>
  <c r="M1356" i="1"/>
  <c r="N1356" i="1" s="1"/>
  <c r="F1356" i="1" s="1"/>
  <c r="M653" i="1"/>
  <c r="N653" i="1" s="1"/>
  <c r="F653" i="1" s="1"/>
  <c r="M494" i="1"/>
  <c r="N494" i="1" s="1"/>
  <c r="F494" i="1" s="1"/>
  <c r="M979" i="1"/>
  <c r="N979" i="1" s="1"/>
  <c r="F979" i="1" s="1"/>
  <c r="M1638" i="1"/>
  <c r="N1638" i="1" s="1"/>
  <c r="F1638" i="1" s="1"/>
  <c r="M1375" i="1"/>
  <c r="N1375" i="1" s="1"/>
  <c r="F1375" i="1" s="1"/>
  <c r="M663" i="1"/>
  <c r="N663" i="1" s="1"/>
  <c r="F663" i="1" s="1"/>
  <c r="M606" i="1"/>
  <c r="N606" i="1" s="1"/>
  <c r="F606" i="1" s="1"/>
  <c r="M1011" i="1"/>
  <c r="N1011" i="1" s="1"/>
  <c r="F1011" i="1" s="1"/>
  <c r="M1639" i="1"/>
  <c r="N1639" i="1" s="1"/>
  <c r="F1639" i="1" s="1"/>
  <c r="M1318" i="1"/>
  <c r="N1318" i="1" s="1"/>
  <c r="F1318" i="1" s="1"/>
  <c r="M706" i="1"/>
  <c r="N706" i="1" s="1"/>
  <c r="F706" i="1" s="1"/>
  <c r="M684" i="1"/>
  <c r="N684" i="1" s="1"/>
  <c r="F684" i="1" s="1"/>
  <c r="M1031" i="1"/>
  <c r="N1031" i="1" s="1"/>
  <c r="F1031" i="1" s="1"/>
  <c r="M1380" i="1"/>
  <c r="N1380" i="1" s="1"/>
  <c r="F1380" i="1" s="1"/>
  <c r="M639" i="1"/>
  <c r="N639" i="1" s="1"/>
  <c r="F639" i="1" s="1"/>
  <c r="M654" i="1"/>
  <c r="N654" i="1" s="1"/>
  <c r="F654" i="1" s="1"/>
  <c r="M1020" i="1"/>
  <c r="N1020" i="1" s="1"/>
  <c r="F1020" i="1" s="1"/>
  <c r="M1640" i="1"/>
  <c r="N1640" i="1" s="1"/>
  <c r="F1640" i="1" s="1"/>
  <c r="M1374" i="1"/>
  <c r="N1374" i="1" s="1"/>
  <c r="F1374" i="1" s="1"/>
  <c r="M700" i="1"/>
  <c r="N700" i="1" s="1"/>
  <c r="F700" i="1" s="1"/>
  <c r="M699" i="1"/>
  <c r="N699" i="1" s="1"/>
  <c r="F699" i="1" s="1"/>
  <c r="M999" i="1"/>
  <c r="N999" i="1" s="1"/>
  <c r="F999" i="1" s="1"/>
  <c r="M1641" i="1"/>
  <c r="N1641" i="1" s="1"/>
  <c r="F1641" i="1" s="1"/>
  <c r="M1294" i="1"/>
  <c r="N1294" i="1" s="1"/>
  <c r="F1294" i="1" s="1"/>
  <c r="M709" i="1"/>
  <c r="N709" i="1" s="1"/>
  <c r="F709" i="1" s="1"/>
  <c r="M640" i="1"/>
  <c r="N640" i="1" s="1"/>
  <c r="F640" i="1" s="1"/>
  <c r="M1024" i="1"/>
  <c r="N1024" i="1" s="1"/>
  <c r="F1024" i="1" s="1"/>
  <c r="M1382" i="1"/>
  <c r="N1382" i="1" s="1"/>
  <c r="F1382" i="1" s="1"/>
  <c r="M579" i="1"/>
  <c r="N579" i="1" s="1"/>
  <c r="F579" i="1" s="1"/>
  <c r="M964" i="1"/>
  <c r="N964" i="1" s="1"/>
  <c r="F964" i="1" s="1"/>
  <c r="M1027" i="1"/>
  <c r="N1027" i="1" s="1"/>
  <c r="F1027" i="1" s="1"/>
  <c r="M1642" i="1"/>
  <c r="N1642" i="1" s="1"/>
  <c r="F1642" i="1" s="1"/>
  <c r="M1330" i="1"/>
  <c r="N1330" i="1" s="1"/>
  <c r="F1330" i="1" s="1"/>
  <c r="M603" i="1"/>
  <c r="N603" i="1" s="1"/>
  <c r="F603" i="1" s="1"/>
  <c r="M627" i="1"/>
  <c r="N627" i="1" s="1"/>
  <c r="F627" i="1" s="1"/>
  <c r="M1022" i="1"/>
  <c r="N1022" i="1" s="1"/>
  <c r="F1022" i="1" s="1"/>
  <c r="M1643" i="1"/>
  <c r="N1643" i="1" s="1"/>
  <c r="F1643" i="1" s="1"/>
  <c r="M1386" i="1"/>
  <c r="N1386" i="1" s="1"/>
  <c r="F1386" i="1" s="1"/>
  <c r="M734" i="1"/>
  <c r="N734" i="1" s="1"/>
  <c r="F734" i="1" s="1"/>
  <c r="M736" i="1"/>
  <c r="N736" i="1" s="1"/>
  <c r="F736" i="1" s="1"/>
  <c r="M1025" i="1"/>
  <c r="N1025" i="1" s="1"/>
  <c r="F1025" i="1" s="1"/>
  <c r="M1381" i="1"/>
  <c r="N1381" i="1" s="1"/>
  <c r="F1381" i="1" s="1"/>
  <c r="M715" i="1"/>
  <c r="N715" i="1" s="1"/>
  <c r="F715" i="1" s="1"/>
  <c r="M662" i="1"/>
  <c r="N662" i="1" s="1"/>
  <c r="F662" i="1" s="1"/>
  <c r="M989" i="1"/>
  <c r="N989" i="1" s="1"/>
  <c r="F989" i="1" s="1"/>
  <c r="M1644" i="1"/>
  <c r="N1644" i="1" s="1"/>
  <c r="F1644" i="1" s="1"/>
  <c r="M1353" i="1"/>
  <c r="N1353" i="1" s="1"/>
  <c r="F1353" i="1" s="1"/>
  <c r="M594" i="1"/>
  <c r="N594" i="1" s="1"/>
  <c r="F594" i="1" s="1"/>
  <c r="M411" i="1"/>
  <c r="N411" i="1" s="1"/>
  <c r="F411" i="1" s="1"/>
  <c r="M1030" i="1"/>
  <c r="N1030" i="1" s="1"/>
  <c r="F1030" i="1" s="1"/>
  <c r="M1645" i="1"/>
  <c r="N1645" i="1" s="1"/>
  <c r="F1645" i="1" s="1"/>
  <c r="M1370" i="1"/>
  <c r="N1370" i="1" s="1"/>
  <c r="F1370" i="1" s="1"/>
  <c r="M607" i="1"/>
  <c r="N607" i="1" s="1"/>
  <c r="F607" i="1" s="1"/>
  <c r="M701" i="1"/>
  <c r="N701" i="1" s="1"/>
  <c r="F701" i="1" s="1"/>
  <c r="M1026" i="1"/>
  <c r="N1026" i="1" s="1"/>
  <c r="F1026" i="1" s="1"/>
  <c r="M1291" i="1"/>
  <c r="N1291" i="1" s="1"/>
  <c r="F1291" i="1" s="1"/>
  <c r="M370" i="1"/>
  <c r="N370" i="1" s="1"/>
  <c r="F370" i="1" s="1"/>
  <c r="M462" i="1"/>
  <c r="N462" i="1" s="1"/>
  <c r="F462" i="1" s="1"/>
  <c r="M1007" i="1"/>
  <c r="N1007" i="1" s="1"/>
  <c r="F1007" i="1" s="1"/>
  <c r="M1646" i="1"/>
  <c r="N1646" i="1" s="1"/>
  <c r="F1646" i="1" s="1"/>
  <c r="M1342" i="1"/>
  <c r="N1342" i="1" s="1"/>
  <c r="F1342" i="1" s="1"/>
  <c r="M510" i="1"/>
  <c r="N510" i="1" s="1"/>
  <c r="F510" i="1" s="1"/>
  <c r="M693" i="1"/>
  <c r="N693" i="1" s="1"/>
  <c r="F693" i="1" s="1"/>
  <c r="M888" i="1"/>
  <c r="N888" i="1" s="1"/>
  <c r="F888" i="1" s="1"/>
  <c r="M1647" i="1"/>
  <c r="N1647" i="1" s="1"/>
  <c r="F1647" i="1" s="1"/>
  <c r="M1399" i="1"/>
  <c r="N1399" i="1" s="1"/>
  <c r="F1399" i="1" s="1"/>
  <c r="M698" i="1"/>
  <c r="N698" i="1" s="1"/>
  <c r="F698" i="1" s="1"/>
  <c r="M702" i="1"/>
  <c r="N702" i="1" s="1"/>
  <c r="F702" i="1" s="1"/>
  <c r="M1018" i="1"/>
  <c r="N1018" i="1" s="1"/>
  <c r="F1018" i="1" s="1"/>
  <c r="M1387" i="1"/>
  <c r="N1387" i="1" s="1"/>
  <c r="F1387" i="1" s="1"/>
  <c r="M448" i="1"/>
  <c r="N448" i="1" s="1"/>
  <c r="F448" i="1" s="1"/>
  <c r="M449" i="1"/>
  <c r="N449" i="1" s="1"/>
  <c r="F449" i="1" s="1"/>
  <c r="M1041" i="1"/>
  <c r="N1041" i="1" s="1"/>
  <c r="F1041" i="1" s="1"/>
  <c r="M1648" i="1"/>
  <c r="N1648" i="1" s="1"/>
  <c r="F1648" i="1" s="1"/>
  <c r="M1261" i="1"/>
  <c r="N1261" i="1" s="1"/>
  <c r="F1261" i="1" s="1"/>
  <c r="M454" i="1"/>
  <c r="N454" i="1" s="1"/>
  <c r="F454" i="1" s="1"/>
  <c r="M625" i="1"/>
  <c r="N625" i="1" s="1"/>
  <c r="F625" i="1" s="1"/>
  <c r="M949" i="1"/>
  <c r="N949" i="1" s="1"/>
  <c r="F949" i="1" s="1"/>
  <c r="M1649" i="1"/>
  <c r="N1649" i="1" s="1"/>
  <c r="F1649" i="1" s="1"/>
  <c r="M1402" i="1"/>
  <c r="N1402" i="1" s="1"/>
  <c r="F1402" i="1" s="1"/>
  <c r="M557" i="1"/>
  <c r="N557" i="1" s="1"/>
  <c r="F557" i="1" s="1"/>
  <c r="M711" i="1"/>
  <c r="N711" i="1" s="1"/>
  <c r="F711" i="1" s="1"/>
  <c r="M998" i="1"/>
  <c r="N998" i="1" s="1"/>
  <c r="F998" i="1" s="1"/>
  <c r="M1233" i="1"/>
  <c r="N1233" i="1" s="1"/>
  <c r="F1233" i="1" s="1"/>
  <c r="M468" i="1"/>
  <c r="N468" i="1" s="1"/>
  <c r="F468" i="1" s="1"/>
  <c r="M738" i="1"/>
  <c r="N738" i="1" s="1"/>
  <c r="F738" i="1" s="1"/>
  <c r="M897" i="1"/>
  <c r="N897" i="1" s="1"/>
  <c r="F897" i="1" s="1"/>
  <c r="M1650" i="1"/>
  <c r="N1650" i="1" s="1"/>
  <c r="F1650" i="1" s="1"/>
  <c r="M1308" i="1"/>
  <c r="N1308" i="1" s="1"/>
  <c r="F1308" i="1" s="1"/>
  <c r="M427" i="1"/>
  <c r="N427" i="1" s="1"/>
  <c r="F427" i="1" s="1"/>
  <c r="M489" i="1"/>
  <c r="N489" i="1" s="1"/>
  <c r="F489" i="1" s="1"/>
  <c r="M1021" i="1"/>
  <c r="N1021" i="1" s="1"/>
  <c r="F1021" i="1" s="1"/>
  <c r="M1651" i="1"/>
  <c r="N1651" i="1" s="1"/>
  <c r="F1651" i="1" s="1"/>
  <c r="M1331" i="1"/>
  <c r="N1331" i="1" s="1"/>
  <c r="F1331" i="1" s="1"/>
  <c r="M668" i="1"/>
  <c r="N668" i="1" s="1"/>
  <c r="F668" i="1" s="1"/>
  <c r="M729" i="1"/>
  <c r="N729" i="1" s="1"/>
  <c r="F729" i="1" s="1"/>
  <c r="M1047" i="1"/>
  <c r="N1047" i="1" s="1"/>
  <c r="F1047" i="1" s="1"/>
  <c r="M1334" i="1"/>
  <c r="N1334" i="1" s="1"/>
  <c r="F1334" i="1" s="1"/>
  <c r="M534" i="1"/>
  <c r="N534" i="1" s="1"/>
  <c r="F534" i="1" s="1"/>
  <c r="M716" i="1"/>
  <c r="N716" i="1" s="1"/>
  <c r="F716" i="1" s="1"/>
  <c r="M1016" i="1"/>
  <c r="N1016" i="1" s="1"/>
  <c r="F1016" i="1" s="1"/>
  <c r="M1652" i="1"/>
  <c r="N1652" i="1" s="1"/>
  <c r="F1652" i="1" s="1"/>
  <c r="M1395" i="1"/>
  <c r="N1395" i="1" s="1"/>
  <c r="F1395" i="1" s="1"/>
  <c r="M641" i="1"/>
  <c r="N641" i="1" s="1"/>
  <c r="F641" i="1" s="1"/>
  <c r="M636" i="1"/>
  <c r="N636" i="1" s="1"/>
  <c r="F636" i="1" s="1"/>
  <c r="M1002" i="1"/>
  <c r="N1002" i="1" s="1"/>
  <c r="F1002" i="1" s="1"/>
  <c r="M1653" i="1"/>
  <c r="N1653" i="1" s="1"/>
  <c r="F1653" i="1" s="1"/>
  <c r="M1396" i="1"/>
  <c r="N1396" i="1" s="1"/>
  <c r="F1396" i="1" s="1"/>
  <c r="M655" i="1"/>
  <c r="N655" i="1" s="1"/>
  <c r="F655" i="1" s="1"/>
  <c r="M707" i="1"/>
  <c r="N707" i="1" s="1"/>
  <c r="F707" i="1" s="1"/>
  <c r="M1036" i="1"/>
  <c r="N1036" i="1" s="1"/>
  <c r="F1036" i="1" s="1"/>
  <c r="M1296" i="1"/>
  <c r="N1296" i="1" s="1"/>
  <c r="F1296" i="1" s="1"/>
  <c r="M656" i="1"/>
  <c r="N656" i="1" s="1"/>
  <c r="F656" i="1" s="1"/>
  <c r="M690" i="1"/>
  <c r="N690" i="1" s="1"/>
  <c r="F690" i="1" s="1"/>
  <c r="M1006" i="1"/>
  <c r="N1006" i="1" s="1"/>
  <c r="F1006" i="1" s="1"/>
  <c r="M1654" i="1"/>
  <c r="N1654" i="1" s="1"/>
  <c r="F1654" i="1" s="1"/>
  <c r="M1348" i="1"/>
  <c r="N1348" i="1" s="1"/>
  <c r="F1348" i="1" s="1"/>
  <c r="M630" i="1"/>
  <c r="N630" i="1" s="1"/>
  <c r="F630" i="1" s="1"/>
  <c r="M694" i="1"/>
  <c r="N694" i="1" s="1"/>
  <c r="F694" i="1" s="1"/>
  <c r="M1023" i="1"/>
  <c r="N1023" i="1" s="1"/>
  <c r="F1023" i="1" s="1"/>
  <c r="M1655" i="1"/>
  <c r="N1655" i="1" s="1"/>
  <c r="F1655" i="1" s="1"/>
  <c r="M1389" i="1"/>
  <c r="N1389" i="1" s="1"/>
  <c r="F1389" i="1" s="1"/>
  <c r="M730" i="1"/>
  <c r="N730" i="1" s="1"/>
  <c r="F730" i="1" s="1"/>
  <c r="M735" i="1"/>
  <c r="N735" i="1" s="1"/>
  <c r="F735" i="1" s="1"/>
  <c r="M1048" i="1"/>
  <c r="N1048" i="1" s="1"/>
  <c r="F1048" i="1" s="1"/>
  <c r="M1358" i="1"/>
  <c r="N1358" i="1" s="1"/>
  <c r="F1358" i="1" s="1"/>
  <c r="M381" i="1"/>
  <c r="N381" i="1" s="1"/>
  <c r="F381" i="1" s="1"/>
  <c r="M685" i="1"/>
  <c r="N685" i="1" s="1"/>
  <c r="F685" i="1" s="1"/>
  <c r="M968" i="1"/>
  <c r="N968" i="1" s="1"/>
  <c r="F968" i="1" s="1"/>
  <c r="M1656" i="1"/>
  <c r="N1656" i="1" s="1"/>
  <c r="F1656" i="1" s="1"/>
  <c r="M1376" i="1"/>
  <c r="N1376" i="1" s="1"/>
  <c r="F1376" i="1" s="1"/>
  <c r="M644" i="1"/>
  <c r="N644" i="1" s="1"/>
  <c r="F644" i="1" s="1"/>
  <c r="M714" i="1"/>
  <c r="N714" i="1" s="1"/>
  <c r="F714" i="1" s="1"/>
  <c r="M1035" i="1"/>
  <c r="N1035" i="1" s="1"/>
  <c r="F1035" i="1" s="1"/>
  <c r="M1657" i="1"/>
  <c r="N1657" i="1" s="1"/>
  <c r="F1657" i="1" s="1"/>
  <c r="M1351" i="1"/>
  <c r="N1351" i="1" s="1"/>
  <c r="F1351" i="1" s="1"/>
  <c r="M737" i="1"/>
  <c r="N737" i="1" s="1"/>
  <c r="F737" i="1" s="1"/>
  <c r="M732" i="1"/>
  <c r="N732" i="1" s="1"/>
  <c r="F732" i="1" s="1"/>
  <c r="M1046" i="1"/>
  <c r="N1046" i="1" s="1"/>
  <c r="F1046" i="1" s="1"/>
  <c r="M1400" i="1"/>
  <c r="N1400" i="1" s="1"/>
  <c r="F1400" i="1" s="1"/>
  <c r="M724" i="1"/>
  <c r="N724" i="1" s="1"/>
  <c r="F724" i="1" s="1"/>
  <c r="M696" i="1"/>
  <c r="N696" i="1" s="1"/>
  <c r="F696" i="1" s="1"/>
  <c r="M1032" i="1"/>
  <c r="N1032" i="1" s="1"/>
  <c r="F1032" i="1" s="1"/>
  <c r="M1658" i="1"/>
  <c r="N1658" i="1" s="1"/>
  <c r="F1658" i="1" s="1"/>
  <c r="M1378" i="1"/>
  <c r="N1378" i="1" s="1"/>
  <c r="F1378" i="1" s="1"/>
  <c r="M670" i="1"/>
  <c r="N670" i="1" s="1"/>
  <c r="F670" i="1" s="1"/>
  <c r="M727" i="1"/>
  <c r="N727" i="1" s="1"/>
  <c r="F727" i="1" s="1"/>
  <c r="M970" i="1"/>
  <c r="N970" i="1" s="1"/>
  <c r="F970" i="1" s="1"/>
  <c r="M1659" i="1"/>
  <c r="N1659" i="1" s="1"/>
  <c r="F1659" i="1" s="1"/>
  <c r="M1354" i="1"/>
  <c r="N1354" i="1" s="1"/>
  <c r="F1354" i="1" s="1"/>
  <c r="M691" i="1"/>
  <c r="N691" i="1" s="1"/>
  <c r="F691" i="1" s="1"/>
  <c r="M708" i="1"/>
  <c r="N708" i="1" s="1"/>
  <c r="F708" i="1" s="1"/>
  <c r="M1010" i="1"/>
  <c r="N1010" i="1" s="1"/>
  <c r="F1010" i="1" s="1"/>
  <c r="M1379" i="1"/>
  <c r="N1379" i="1" s="1"/>
  <c r="F1379" i="1" s="1"/>
  <c r="M659" i="1"/>
  <c r="N659" i="1" s="1"/>
  <c r="F659" i="1" s="1"/>
  <c r="M688" i="1"/>
  <c r="N688" i="1" s="1"/>
  <c r="F688" i="1" s="1"/>
  <c r="M1014" i="1"/>
  <c r="N1014" i="1" s="1"/>
  <c r="F1014" i="1" s="1"/>
  <c r="M1660" i="1"/>
  <c r="N1660" i="1" s="1"/>
  <c r="F1660" i="1" s="1"/>
  <c r="M1397" i="1"/>
  <c r="N1397" i="1" s="1"/>
  <c r="F1397" i="1" s="1"/>
  <c r="M669" i="1"/>
  <c r="N669" i="1" s="1"/>
  <c r="F669" i="1" s="1"/>
  <c r="M705" i="1"/>
  <c r="N705" i="1" s="1"/>
  <c r="F705" i="1" s="1"/>
  <c r="M995" i="1"/>
  <c r="N995" i="1" s="1"/>
  <c r="F995" i="1" s="1"/>
  <c r="M1661" i="1"/>
  <c r="N1661" i="1" s="1"/>
  <c r="F1661" i="1" s="1"/>
  <c r="M1408" i="1"/>
  <c r="N1408" i="1" s="1"/>
  <c r="F1408" i="1" s="1"/>
  <c r="M717" i="1"/>
  <c r="N717" i="1" s="1"/>
  <c r="F717" i="1" s="1"/>
  <c r="M718" i="1"/>
  <c r="N718" i="1" s="1"/>
  <c r="F718" i="1" s="1"/>
  <c r="M1037" i="1"/>
  <c r="N1037" i="1" s="1"/>
  <c r="F1037" i="1" s="1"/>
  <c r="M1371" i="1"/>
  <c r="N1371" i="1" s="1"/>
  <c r="F1371" i="1" s="1"/>
  <c r="M495" i="1"/>
  <c r="N495" i="1" s="1"/>
  <c r="F495" i="1" s="1"/>
  <c r="M689" i="1"/>
  <c r="N689" i="1" s="1"/>
  <c r="F689" i="1" s="1"/>
  <c r="M1013" i="1"/>
  <c r="N1013" i="1" s="1"/>
  <c r="F1013" i="1" s="1"/>
  <c r="M1662" i="1"/>
  <c r="N1662" i="1" s="1"/>
  <c r="F1662" i="1" s="1"/>
  <c r="M1339" i="1"/>
  <c r="N1339" i="1" s="1"/>
  <c r="F1339" i="1" s="1"/>
  <c r="M664" i="1"/>
  <c r="N664" i="1" s="1"/>
  <c r="F664" i="1" s="1"/>
  <c r="M712" i="1"/>
  <c r="N712" i="1" s="1"/>
  <c r="F712" i="1" s="1"/>
  <c r="M1012" i="1"/>
  <c r="N1012" i="1" s="1"/>
  <c r="F1012" i="1" s="1"/>
  <c r="M1663" i="1"/>
  <c r="N1663" i="1" s="1"/>
  <c r="F1663" i="1" s="1"/>
  <c r="M1404" i="1"/>
  <c r="N1404" i="1" s="1"/>
  <c r="F1404" i="1" s="1"/>
  <c r="M675" i="1"/>
  <c r="N675" i="1" s="1"/>
  <c r="F675" i="1" s="1"/>
  <c r="M710" i="1"/>
  <c r="N710" i="1" s="1"/>
  <c r="F710" i="1" s="1"/>
  <c r="M1043" i="1"/>
  <c r="N1043" i="1" s="1"/>
  <c r="F1043" i="1" s="1"/>
  <c r="M1401" i="1"/>
  <c r="N1401" i="1" s="1"/>
  <c r="F1401" i="1" s="1"/>
  <c r="M680" i="1"/>
  <c r="N680" i="1" s="1"/>
  <c r="F680" i="1" s="1"/>
  <c r="M723" i="1"/>
  <c r="N723" i="1" s="1"/>
  <c r="F723" i="1" s="1"/>
  <c r="M1045" i="1"/>
  <c r="N1045" i="1" s="1"/>
  <c r="F1045" i="1" s="1"/>
  <c r="M1664" i="1"/>
  <c r="N1664" i="1" s="1"/>
  <c r="F1664" i="1" s="1"/>
  <c r="M1384" i="1"/>
  <c r="N1384" i="1" s="1"/>
  <c r="F1384" i="1" s="1"/>
  <c r="M575" i="1"/>
  <c r="N575" i="1" s="1"/>
  <c r="F575" i="1" s="1"/>
  <c r="M682" i="1"/>
  <c r="N682" i="1" s="1"/>
  <c r="F682" i="1" s="1"/>
  <c r="M991" i="1"/>
  <c r="N991" i="1" s="1"/>
  <c r="F991" i="1" s="1"/>
  <c r="M1665" i="1"/>
  <c r="N1665" i="1" s="1"/>
  <c r="F1665" i="1" s="1"/>
  <c r="M1406" i="1"/>
  <c r="N1406" i="1" s="1"/>
  <c r="F1406" i="1" s="1"/>
  <c r="M728" i="1"/>
  <c r="N728" i="1" s="1"/>
  <c r="F728" i="1" s="1"/>
  <c r="M733" i="1"/>
  <c r="N733" i="1" s="1"/>
  <c r="F733" i="1" s="1"/>
  <c r="M1019" i="1"/>
  <c r="N1019" i="1" s="1"/>
  <c r="F1019" i="1" s="1"/>
  <c r="M1398" i="1"/>
  <c r="N1398" i="1" s="1"/>
  <c r="F1398" i="1" s="1"/>
  <c r="M726" i="1"/>
  <c r="N726" i="1" s="1"/>
  <c r="F726" i="1" s="1"/>
  <c r="M731" i="1"/>
  <c r="N731" i="1" s="1"/>
  <c r="F731" i="1" s="1"/>
  <c r="M1040" i="1"/>
  <c r="N1040" i="1" s="1"/>
  <c r="F1040" i="1" s="1"/>
  <c r="M1666" i="1"/>
  <c r="N1666" i="1" s="1"/>
  <c r="F1666" i="1" s="1"/>
  <c r="M1392" i="1"/>
  <c r="N1392" i="1" s="1"/>
  <c r="F1392" i="1" s="1"/>
  <c r="M703" i="1"/>
  <c r="N703" i="1" s="1"/>
  <c r="F703" i="1" s="1"/>
  <c r="M683" i="1"/>
  <c r="N683" i="1" s="1"/>
  <c r="F683" i="1" s="1"/>
  <c r="M1034" i="1"/>
  <c r="N1034" i="1" s="1"/>
  <c r="F1034" i="1" s="1"/>
  <c r="M1667" i="1"/>
  <c r="N1667" i="1" s="1"/>
  <c r="F1667" i="1" s="1"/>
  <c r="M1403" i="1"/>
  <c r="N1403" i="1" s="1"/>
  <c r="F1403" i="1" s="1"/>
  <c r="M719" i="1"/>
  <c r="N719" i="1" s="1"/>
  <c r="F719" i="1" s="1"/>
  <c r="M722" i="1"/>
  <c r="N722" i="1" s="1"/>
  <c r="F722" i="1" s="1"/>
  <c r="M1042" i="1"/>
  <c r="N1042" i="1" s="1"/>
  <c r="F1042" i="1" s="1"/>
  <c r="M1391" i="1"/>
  <c r="N1391" i="1" s="1"/>
  <c r="F1391" i="1" s="1"/>
  <c r="M672" i="1"/>
  <c r="N672" i="1" s="1"/>
  <c r="F672" i="1" s="1"/>
  <c r="M677" i="1"/>
  <c r="N677" i="1" s="1"/>
  <c r="F677" i="1" s="1"/>
  <c r="M1029" i="1"/>
  <c r="N1029" i="1" s="1"/>
  <c r="F1029" i="1" s="1"/>
  <c r="M1668" i="1"/>
  <c r="N1668" i="1" s="1"/>
  <c r="F1668" i="1" s="1"/>
  <c r="M1365" i="1"/>
  <c r="N1365" i="1" s="1"/>
  <c r="F1365" i="1" s="1"/>
  <c r="M674" i="1"/>
  <c r="N674" i="1" s="1"/>
  <c r="F674" i="1" s="1"/>
  <c r="M678" i="1"/>
  <c r="N678" i="1" s="1"/>
  <c r="F678" i="1" s="1"/>
  <c r="M1033" i="1"/>
  <c r="N1033" i="1" s="1"/>
  <c r="F1033" i="1" s="1"/>
  <c r="M1669" i="1"/>
  <c r="N1669" i="1" s="1"/>
  <c r="F1669" i="1" s="1"/>
  <c r="M1405" i="1"/>
  <c r="N1405" i="1" s="1"/>
  <c r="F1405" i="1" s="1"/>
  <c r="M697" i="1"/>
  <c r="N697" i="1" s="1"/>
  <c r="F697" i="1" s="1"/>
  <c r="M725" i="1"/>
  <c r="N725" i="1" s="1"/>
  <c r="F725" i="1" s="1"/>
  <c r="M1049" i="1"/>
  <c r="N1049" i="1" s="1"/>
  <c r="F1049" i="1" s="1"/>
  <c r="M1385" i="1"/>
  <c r="N1385" i="1" s="1"/>
  <c r="F1385" i="1" s="1"/>
  <c r="M570" i="1"/>
  <c r="N570" i="1" s="1"/>
  <c r="F570" i="1" s="1"/>
  <c r="M687" i="1"/>
  <c r="N687" i="1" s="1"/>
  <c r="F687" i="1" s="1"/>
  <c r="M992" i="1"/>
  <c r="N992" i="1" s="1"/>
  <c r="F992" i="1" s="1"/>
  <c r="M1670" i="1"/>
  <c r="N1670" i="1" s="1"/>
  <c r="F1670" i="1" s="1"/>
  <c r="M1407" i="1"/>
  <c r="N1407" i="1" s="1"/>
  <c r="F1407" i="1" s="1"/>
  <c r="M721" i="1"/>
  <c r="N721" i="1" s="1"/>
  <c r="F721" i="1" s="1"/>
  <c r="M704" i="1"/>
  <c r="N704" i="1" s="1"/>
  <c r="F704" i="1" s="1"/>
  <c r="M1044" i="1"/>
  <c r="N1044" i="1" s="1"/>
  <c r="F1044" i="1" s="1"/>
  <c r="M1050" i="1"/>
  <c r="N1050" i="1" s="1"/>
  <c r="F1050" i="1" s="1"/>
</calcChain>
</file>

<file path=xl/sharedStrings.xml><?xml version="1.0" encoding="utf-8"?>
<sst xmlns="http://schemas.openxmlformats.org/spreadsheetml/2006/main" count="6198" uniqueCount="3107">
  <si>
    <t>https://leetcode.com/problems/two-sum</t>
  </si>
  <si>
    <t>1. Two Sum</t>
  </si>
  <si>
    <t>https://leetcode.com/problems/add-two-numbers</t>
  </si>
  <si>
    <t>Medium</t>
  </si>
  <si>
    <t>2. Add Two Numbers</t>
  </si>
  <si>
    <t>https://leetcode.com/problems/longest-substring-without-repeating-characters</t>
  </si>
  <si>
    <t>3. Longest Substring Without Repeating Characters</t>
  </si>
  <si>
    <t>https://leetcode.com/problems/median-of-two-sorted-arrays</t>
  </si>
  <si>
    <t>4. Median of Two Sorted Arrays</t>
  </si>
  <si>
    <t>https://leetcode.com/problems/longest-palindromic-substring</t>
  </si>
  <si>
    <t>5. Longest Palindromic Substring</t>
  </si>
  <si>
    <t>https://leetcode.com/problems/zigzag-conversion</t>
  </si>
  <si>
    <t>6. ZigZag Conversion</t>
  </si>
  <si>
    <t>https://leetcode.com/problems/reverse-integer</t>
  </si>
  <si>
    <t>7. Reverse Integer</t>
  </si>
  <si>
    <t>https://leetcode.com/problems/string-to-integer-atoi</t>
  </si>
  <si>
    <t>8. String to Integer (atoi)</t>
  </si>
  <si>
    <t>https://leetcode.com/problems/palindrome-number</t>
  </si>
  <si>
    <t>9. Palindrome Number</t>
  </si>
  <si>
    <t>https://leetcode.com/problems/regular-expression-matching</t>
  </si>
  <si>
    <t>10. Regular Expression Matching</t>
  </si>
  <si>
    <t>https://leetcode.com/problems/container-with-most-water</t>
  </si>
  <si>
    <t>11. Container With Most Water</t>
  </si>
  <si>
    <t>https://leetcode.com/problems/integer-to-roman</t>
  </si>
  <si>
    <t>12. Integer to Roman</t>
  </si>
  <si>
    <t>https://leetcode.com/problems/roman-to-integer</t>
  </si>
  <si>
    <t>13. Roman to Integer</t>
  </si>
  <si>
    <t>https://leetcode.com/problems/longest-common-prefix</t>
  </si>
  <si>
    <t>14. Longest Common Prefix</t>
  </si>
  <si>
    <t>https://leetcode.com/problems/3sum</t>
  </si>
  <si>
    <t>15. 3Sum</t>
  </si>
  <si>
    <t>https://leetcode.com/problems/3sum-closest</t>
  </si>
  <si>
    <t>16. 3Sum Closest</t>
  </si>
  <si>
    <t>https://leetcode.com/problems/letter-combinations-of-a-phone-number</t>
  </si>
  <si>
    <t>17. Letter Combinations of a Phone Number</t>
  </si>
  <si>
    <t>https://leetcode.com/problems/4sum</t>
  </si>
  <si>
    <t>18. 4Sum</t>
  </si>
  <si>
    <t>https://leetcode.com/problems/remove-nth-node-from-end-of-list</t>
  </si>
  <si>
    <t>19. Remove Nth Node From End of List</t>
  </si>
  <si>
    <t>https://leetcode.com/problems/valid-parentheses</t>
  </si>
  <si>
    <t>20. Valid Parentheses</t>
  </si>
  <si>
    <t>https://leetcode.com/problems/merge-two-sorted-lists</t>
  </si>
  <si>
    <t>21. Merge Two Sorted Lists</t>
  </si>
  <si>
    <t>https://leetcode.com/problems/generate-parentheses</t>
  </si>
  <si>
    <t>22. Generate Parentheses</t>
  </si>
  <si>
    <t>https://leetcode.com/problems/merge-k-sorted-lists</t>
  </si>
  <si>
    <t>23. Merge k Sorted Lists</t>
  </si>
  <si>
    <t>https://leetcode.com/problems/swap-nodes-in-pairs</t>
  </si>
  <si>
    <t>24. Swap Nodes in Pairs</t>
  </si>
  <si>
    <t>https://leetcode.com/problems/reverse-nodes-in-k-group</t>
  </si>
  <si>
    <t>25. Reverse Nodes in k-Group</t>
  </si>
  <si>
    <t>https://leetcode.com/problems/remove-duplicates-from-sorted-array</t>
  </si>
  <si>
    <t>26. Remove Duplicates from Sorted Array</t>
  </si>
  <si>
    <t>https://leetcode.com/problems/remove-element</t>
  </si>
  <si>
    <t>27. Remove Element</t>
  </si>
  <si>
    <t>https://leetcode.com/problems/implement-strstr</t>
  </si>
  <si>
    <t>28. Implement strStr()</t>
  </si>
  <si>
    <t>https://leetcode.com/problems/divide-two-integers</t>
  </si>
  <si>
    <t>29. Divide Two Integers</t>
  </si>
  <si>
    <t>https://leetcode.com/problems/substring-with-concatenation-of-all-words</t>
  </si>
  <si>
    <t>30. Substring with Concatenation of All Words</t>
  </si>
  <si>
    <t>https://leetcode.com/problems/next-permutation</t>
  </si>
  <si>
    <t>31. Next Permutation</t>
  </si>
  <si>
    <t>https://leetcode.com/problems/longest-valid-parentheses</t>
  </si>
  <si>
    <t>32. Longest Valid Parentheses</t>
  </si>
  <si>
    <t>https://leetcode.com/problems/search-in-rotated-sorted-array</t>
  </si>
  <si>
    <t>33. Search in Rotated Sorted Array</t>
  </si>
  <si>
    <t>https://leetcode.com/problems/find-first-and-last-position-of-element-in-sorted-array</t>
  </si>
  <si>
    <t>34. Find First and Last Position of Element in Sorted Array</t>
  </si>
  <si>
    <t>https://leetcode.com/problems/search-insert-position</t>
  </si>
  <si>
    <t>35. Search Insert Position</t>
  </si>
  <si>
    <t>https://leetcode.com/problems/valid-sudoku</t>
  </si>
  <si>
    <t>36. Valid Sudoku</t>
  </si>
  <si>
    <t>https://leetcode.com/problems/sudoku-solver</t>
  </si>
  <si>
    <t>37. Sudoku Solver</t>
  </si>
  <si>
    <t>https://leetcode.com/problems/count-and-say</t>
  </si>
  <si>
    <t>38. Count and Say</t>
  </si>
  <si>
    <t>https://leetcode.com/problems/combination-sum</t>
  </si>
  <si>
    <t>39. Combination Sum</t>
  </si>
  <si>
    <t>https://leetcode.com/problems/combination-sum-ii</t>
  </si>
  <si>
    <t>40. Combination Sum II</t>
  </si>
  <si>
    <t>https://leetcode.com/problems/first-missing-positive</t>
  </si>
  <si>
    <t>41. First Missing Positive</t>
  </si>
  <si>
    <t>https://leetcode.com/problems/trapping-rain-water</t>
  </si>
  <si>
    <t>42. Trapping Rain Water</t>
  </si>
  <si>
    <t>https://leetcode.com/problems/multiply-strings</t>
  </si>
  <si>
    <t>43. Multiply Strings</t>
  </si>
  <si>
    <t>https://leetcode.com/problems/wildcard-matching</t>
  </si>
  <si>
    <t>44. Wildcard Matching</t>
  </si>
  <si>
    <t>https://leetcode.com/problems/jump-game-ii</t>
  </si>
  <si>
    <t>45. Jump Game II</t>
  </si>
  <si>
    <t>https://leetcode.com/problems/permutations</t>
  </si>
  <si>
    <t>46. Permutations</t>
  </si>
  <si>
    <t>https://leetcode.com/problems/permutations-ii</t>
  </si>
  <si>
    <t>47. Permutations II</t>
  </si>
  <si>
    <t>https://leetcode.com/problems/rotate-image</t>
  </si>
  <si>
    <t>48. Rotate Image</t>
  </si>
  <si>
    <t>https://leetcode.com/problems/group-anagrams</t>
  </si>
  <si>
    <t>49. Group Anagrams</t>
  </si>
  <si>
    <t>https://leetcode.com/problems/powx-n</t>
  </si>
  <si>
    <t>50. Pow(x, n)</t>
  </si>
  <si>
    <t>https://leetcode.com/problems/n-queens</t>
  </si>
  <si>
    <t>51. N-Queens</t>
  </si>
  <si>
    <t>https://leetcode.com/problems/n-queens-ii</t>
  </si>
  <si>
    <t>52. N-Queens II</t>
  </si>
  <si>
    <t>https://leetcode.com/problems/maximum-subarray</t>
  </si>
  <si>
    <t>53. Maximum Subarray</t>
  </si>
  <si>
    <t>https://leetcode.com/problems/spiral-matrix</t>
  </si>
  <si>
    <t>54. Spiral Matrix</t>
  </si>
  <si>
    <t>https://leetcode.com/problems/jump-game</t>
  </si>
  <si>
    <t>55. Jump Game</t>
  </si>
  <si>
    <t>https://leetcode.com/problems/merge-intervals</t>
  </si>
  <si>
    <t>56. Merge Intervals</t>
  </si>
  <si>
    <t>https://leetcode.com/problems/insert-interval</t>
  </si>
  <si>
    <t>57. Insert Interval</t>
  </si>
  <si>
    <t>https://leetcode.com/problems/length-of-last-word</t>
  </si>
  <si>
    <t>58. Length of Last Word</t>
  </si>
  <si>
    <t>https://leetcode.com/problems/spiral-matrix-ii</t>
  </si>
  <si>
    <t>59. Spiral Matrix II</t>
  </si>
  <si>
    <t>https://leetcode.com/problems/permutation-sequence</t>
  </si>
  <si>
    <t>60. Permutation Sequence</t>
  </si>
  <si>
    <t>https://leetcode.com/problems/rotate-list</t>
  </si>
  <si>
    <t>61. Rotate List</t>
  </si>
  <si>
    <t>https://leetcode.com/problems/unique-paths</t>
  </si>
  <si>
    <t>62. Unique Paths</t>
  </si>
  <si>
    <t>https://leetcode.com/problems/unique-paths-ii</t>
  </si>
  <si>
    <t>63. Unique Paths II</t>
  </si>
  <si>
    <t>https://leetcode.com/problems/minimum-path-sum</t>
  </si>
  <si>
    <t>64. Minimum Path Sum</t>
  </si>
  <si>
    <t>https://leetcode.com/problems/valid-number</t>
  </si>
  <si>
    <t>65. Valid Number</t>
  </si>
  <si>
    <t>https://leetcode.com/problems/plus-one</t>
  </si>
  <si>
    <t>66. Plus One</t>
  </si>
  <si>
    <t>https://leetcode.com/problems/add-binary</t>
  </si>
  <si>
    <t>67. Add Binary</t>
  </si>
  <si>
    <t>https://leetcode.com/problems/text-justification</t>
  </si>
  <si>
    <t>68. Text Justification</t>
  </si>
  <si>
    <t>https://leetcode.com/problems/sqrtx</t>
  </si>
  <si>
    <t>69. Sqrt(x)</t>
  </si>
  <si>
    <t>https://leetcode.com/problems/climbing-stairs</t>
  </si>
  <si>
    <t>70. Climbing Stairs</t>
  </si>
  <si>
    <t>https://leetcode.com/problems/simplify-path</t>
  </si>
  <si>
    <t>71. Simplify Path</t>
  </si>
  <si>
    <t>https://leetcode.com/problems/edit-distance</t>
  </si>
  <si>
    <t>72. Edit Distance</t>
  </si>
  <si>
    <t>https://leetcode.com/problems/set-matrix-zeroes</t>
  </si>
  <si>
    <t>73. Set Matrix Zeroes</t>
  </si>
  <si>
    <t>https://leetcode.com/problems/search-a-2d-matrix</t>
  </si>
  <si>
    <t>74. Search a 2D Matrix</t>
  </si>
  <si>
    <t>https://leetcode.com/problems/sort-colors</t>
  </si>
  <si>
    <t>75. Sort Colors</t>
  </si>
  <si>
    <t>https://leetcode.com/problems/minimum-window-substring</t>
  </si>
  <si>
    <t>76. Minimum Window Substring</t>
  </si>
  <si>
    <t>https://leetcode.com/problems/combinations</t>
  </si>
  <si>
    <t>77. Combinations</t>
  </si>
  <si>
    <t>https://leetcode.com/problems/subsets</t>
  </si>
  <si>
    <t>78. Subsets</t>
  </si>
  <si>
    <t>https://leetcode.com/problems/word-search</t>
  </si>
  <si>
    <t>79. Word Search</t>
  </si>
  <si>
    <t>https://leetcode.com/problems/remove-duplicates-from-sorted-array-ii</t>
  </si>
  <si>
    <t>80. Remove Duplicates from Sorted Array II</t>
  </si>
  <si>
    <t>https://leetcode.com/problems/search-in-rotated-sorted-array-ii</t>
  </si>
  <si>
    <t>81. Search in Rotated Sorted Array II</t>
  </si>
  <si>
    <t>https://leetcode.com/problems/remove-duplicates-from-sorted-list-ii</t>
  </si>
  <si>
    <t>82. Remove Duplicates from Sorted List II</t>
  </si>
  <si>
    <t>https://leetcode.com/problems/remove-duplicates-from-sorted-list</t>
  </si>
  <si>
    <t>83. Remove Duplicates from Sorted List</t>
  </si>
  <si>
    <t>https://leetcode.com/problems/largest-rectangle-in-histogram</t>
  </si>
  <si>
    <t>84. Largest Rectangle in Histogram</t>
  </si>
  <si>
    <t>https://leetcode.com/problems/maximal-rectangle</t>
  </si>
  <si>
    <t>85. Maximal Rectangle</t>
  </si>
  <si>
    <t>https://leetcode.com/problems/partition-list</t>
  </si>
  <si>
    <t>86. Partition List</t>
  </si>
  <si>
    <t>https://leetcode.com/problems/scramble-string</t>
  </si>
  <si>
    <t>87. Scramble String</t>
  </si>
  <si>
    <t>https://leetcode.com/problems/merge-sorted-array</t>
  </si>
  <si>
    <t>88. Merge Sorted Array</t>
  </si>
  <si>
    <t>https://leetcode.com/problems/gray-code</t>
  </si>
  <si>
    <t>89. Gray Code</t>
  </si>
  <si>
    <t>https://leetcode.com/problems/subsets-ii</t>
  </si>
  <si>
    <t>90. Subsets II</t>
  </si>
  <si>
    <t>https://leetcode.com/problems/decode-ways</t>
  </si>
  <si>
    <t>91. Decode Ways</t>
  </si>
  <si>
    <t>https://leetcode.com/problems/reverse-linked-list-ii</t>
  </si>
  <si>
    <t>92. Reverse Linked List II</t>
  </si>
  <si>
    <t>https://leetcode.com/problems/restore-ip-addresses</t>
  </si>
  <si>
    <t>93. Restore IP Addresses</t>
  </si>
  <si>
    <t>https://leetcode.com/problems/binary-tree-inorder-traversal</t>
  </si>
  <si>
    <t>94. Binary Tree Inorder Traversal</t>
  </si>
  <si>
    <t>https://leetcode.com/problems/unique-binary-search-trees-ii</t>
  </si>
  <si>
    <t>95. Unique Binary Search Trees II</t>
  </si>
  <si>
    <t>https://leetcode.com/problems/unique-binary-search-trees</t>
  </si>
  <si>
    <t>96. Unique Binary Search Trees</t>
  </si>
  <si>
    <t>https://leetcode.com/problems/interleaving-string</t>
  </si>
  <si>
    <t>97. Interleaving String</t>
  </si>
  <si>
    <t>https://leetcode.com/problems/validate-binary-search-tree</t>
  </si>
  <si>
    <t>98. Validate Binary Search Tree</t>
  </si>
  <si>
    <t>https://leetcode.com/problems/recover-binary-search-tree</t>
  </si>
  <si>
    <t>99. Recover Binary Search Tree</t>
  </si>
  <si>
    <t>https://leetcode.com/problems/same-tree</t>
  </si>
  <si>
    <t>100. Same Tree</t>
  </si>
  <si>
    <t>https://leetcode.com/problems/symmetric-tree</t>
  </si>
  <si>
    <t>101. Symmetric Tree</t>
  </si>
  <si>
    <t>https://leetcode.com/problems/binary-tree-level-order-traversal</t>
  </si>
  <si>
    <t>102. Binary Tree Level Order Traversal</t>
  </si>
  <si>
    <t>https://leetcode.com/problems/binary-tree-zigzag-level-order-traversal</t>
  </si>
  <si>
    <t>103. Binary Tree Zigzag Level Order Traversal</t>
  </si>
  <si>
    <t>https://leetcode.com/problems/maximum-depth-of-binary-tree</t>
  </si>
  <si>
    <t>104. Maximum Depth of Binary Tree</t>
  </si>
  <si>
    <t>https://leetcode.com/problems/construct-binary-tree-from-preorder-and-inorder-traversal</t>
  </si>
  <si>
    <t>105. Construct Binary Tree from Preorder and Inorder Traversal</t>
  </si>
  <si>
    <t>https://leetcode.com/problems/construct-binary-tree-from-inorder-and-postorder-traversal</t>
  </si>
  <si>
    <t>106. Construct Binary Tree from Inorder and Postorder Traversal</t>
  </si>
  <si>
    <t>https://leetcode.com/problems/binary-tree-level-order-traversal-ii</t>
  </si>
  <si>
    <t>107. Binary Tree Level Order Traversal II</t>
  </si>
  <si>
    <t>https://leetcode.com/problems/convert-sorted-array-to-binary-search-tree</t>
  </si>
  <si>
    <t>108. Convert Sorted Array to Binary Search Tree</t>
  </si>
  <si>
    <t>https://leetcode.com/problems/convert-sorted-list-to-binary-search-tree</t>
  </si>
  <si>
    <t>109. Convert Sorted List to Binary Search Tree</t>
  </si>
  <si>
    <t>https://leetcode.com/problems/balanced-binary-tree</t>
  </si>
  <si>
    <t>110. Balanced Binary Tree</t>
  </si>
  <si>
    <t>https://leetcode.com/problems/minimum-depth-of-binary-tree</t>
  </si>
  <si>
    <t>111. Minimum Depth of Binary Tree</t>
  </si>
  <si>
    <t>https://leetcode.com/problems/path-sum</t>
  </si>
  <si>
    <t>112. Path Sum</t>
  </si>
  <si>
    <t>https://leetcode.com/problems/path-sum-ii</t>
  </si>
  <si>
    <t>113. Path Sum II</t>
  </si>
  <si>
    <t>https://leetcode.com/problems/flatten-binary-tree-to-linked-list</t>
  </si>
  <si>
    <t>114. Flatten Binary Tree to Linked List</t>
  </si>
  <si>
    <t>https://leetcode.com/problems/distinct-subsequences</t>
  </si>
  <si>
    <t>115. Distinct Subsequences</t>
  </si>
  <si>
    <t>https://leetcode.com/problems/populating-next-right-pointers-in-each-node</t>
  </si>
  <si>
    <t>116. Populating Next Right Pointers in Each Node</t>
  </si>
  <si>
    <t>https://leetcode.com/problems/populating-next-right-pointers-in-each-node-ii</t>
  </si>
  <si>
    <t>117. Populating Next Right Pointers in Each Node II</t>
  </si>
  <si>
    <t>https://leetcode.com/problems/pascals-triangle</t>
  </si>
  <si>
    <t>118. Pascal's Triangle</t>
  </si>
  <si>
    <t>https://leetcode.com/problems/pascals-triangle-ii</t>
  </si>
  <si>
    <t>119. Pascal's Triangle II</t>
  </si>
  <si>
    <t>https://leetcode.com/problems/triangle</t>
  </si>
  <si>
    <t>120. Triangle</t>
  </si>
  <si>
    <t>https://leetcode.com/problems/best-time-to-buy-and-sell-stock</t>
  </si>
  <si>
    <t>121. Best Time to Buy and Sell Stock</t>
  </si>
  <si>
    <t>https://leetcode.com/problems/best-time-to-buy-and-sell-stock-ii</t>
  </si>
  <si>
    <t>122. Best Time to Buy and Sell Stock II</t>
  </si>
  <si>
    <t>https://leetcode.com/problems/best-time-to-buy-and-sell-stock-iii</t>
  </si>
  <si>
    <t>123. Best Time to Buy and Sell Stock III</t>
  </si>
  <si>
    <t>https://leetcode.com/problems/binary-tree-maximum-path-sum</t>
  </si>
  <si>
    <t>124. Binary Tree Maximum Path Sum</t>
  </si>
  <si>
    <t>https://leetcode.com/problems/valid-palindrome</t>
  </si>
  <si>
    <t>125. Valid Palindrome</t>
  </si>
  <si>
    <t>https://leetcode.com/problems/word-ladder-ii</t>
  </si>
  <si>
    <t>126. Word Ladder II</t>
  </si>
  <si>
    <t>https://leetcode.com/problems/word-ladder</t>
  </si>
  <si>
    <t>127. Word Ladder</t>
  </si>
  <si>
    <t>https://leetcode.com/problems/longest-consecutive-sequence</t>
  </si>
  <si>
    <t>128. Longest Consecutive Sequence</t>
  </si>
  <si>
    <t>https://leetcode.com/problems/sum-root-to-leaf-numbers</t>
  </si>
  <si>
    <t>129. Sum Root to Leaf Numbers</t>
  </si>
  <si>
    <t>https://leetcode.com/problems/surrounded-regions</t>
  </si>
  <si>
    <t>130. Surrounded Regions</t>
  </si>
  <si>
    <t>https://leetcode.com/problems/palindrome-partitioning</t>
  </si>
  <si>
    <t>131. Palindrome Partitioning</t>
  </si>
  <si>
    <t>https://leetcode.com/problems/palindrome-partitioning-ii</t>
  </si>
  <si>
    <t>132. Palindrome Partitioning II</t>
  </si>
  <si>
    <t>https://leetcode.com/problems/clone-graph</t>
  </si>
  <si>
    <t>133. Clone Graph</t>
  </si>
  <si>
    <t>https://leetcode.com/problems/gas-station</t>
  </si>
  <si>
    <t>134. Gas Station</t>
  </si>
  <si>
    <t>https://leetcode.com/problems/candy</t>
  </si>
  <si>
    <t>135. Candy</t>
  </si>
  <si>
    <t>https://leetcode.com/problems/single-number</t>
  </si>
  <si>
    <t>136. Single Number</t>
  </si>
  <si>
    <t>https://leetcode.com/problems/single-number-ii</t>
  </si>
  <si>
    <t>137. Single Number II</t>
  </si>
  <si>
    <t>https://leetcode.com/problems/copy-list-with-random-pointer</t>
  </si>
  <si>
    <t>138. Copy List with Random Pointer</t>
  </si>
  <si>
    <t>https://leetcode.com/problems/word-break</t>
  </si>
  <si>
    <t>139. Word Break</t>
  </si>
  <si>
    <t>https://leetcode.com/problems/word-break-ii</t>
  </si>
  <si>
    <t>140. Word Break II</t>
  </si>
  <si>
    <t>https://leetcode.com/problems/linked-list-cycle</t>
  </si>
  <si>
    <t>141. Linked List Cycle</t>
  </si>
  <si>
    <t>https://leetcode.com/problems/linked-list-cycle-ii</t>
  </si>
  <si>
    <t>142. Linked List Cycle II</t>
  </si>
  <si>
    <t>https://leetcode.com/problems/reorder-list</t>
  </si>
  <si>
    <t>143. Reorder List</t>
  </si>
  <si>
    <t>https://leetcode.com/problems/binary-tree-preorder-traversal</t>
  </si>
  <si>
    <t>144. Binary Tree Preorder Traversal</t>
  </si>
  <si>
    <t>https://leetcode.com/problems/binary-tree-postorder-traversal</t>
  </si>
  <si>
    <t>145. Binary Tree Postorder Traversal</t>
  </si>
  <si>
    <t>https://leetcode.com/problems/lru-cache</t>
  </si>
  <si>
    <t>146. LRU Cache</t>
  </si>
  <si>
    <t>https://leetcode.com/problems/insertion-sort-list</t>
  </si>
  <si>
    <t>147. Insertion Sort List</t>
  </si>
  <si>
    <t>https://leetcode.com/problems/sort-list</t>
  </si>
  <si>
    <t>148. Sort List</t>
  </si>
  <si>
    <t>https://leetcode.com/problems/max-points-on-a-line</t>
  </si>
  <si>
    <t>149. Max Points on a Line</t>
  </si>
  <si>
    <t>https://leetcode.com/problems/evaluate-reverse-polish-notation</t>
  </si>
  <si>
    <t>150. Evaluate Reverse Polish Notation</t>
  </si>
  <si>
    <t>https://leetcode.com/problems/reverse-words-in-a-string</t>
  </si>
  <si>
    <t>151. Reverse Words in a String</t>
  </si>
  <si>
    <t>https://leetcode.com/problems/maximum-product-subarray</t>
  </si>
  <si>
    <t>152. Maximum Product Subarray</t>
  </si>
  <si>
    <t>https://leetcode.com/problems/find-minimum-in-rotated-sorted-array</t>
  </si>
  <si>
    <t>153. Find Minimum in Rotated Sorted Array</t>
  </si>
  <si>
    <t>https://leetcode.com/problems/find-minimum-in-rotated-sorted-array-ii</t>
  </si>
  <si>
    <t>154. Find Minimum in Rotated Sorted Array II</t>
  </si>
  <si>
    <t>https://leetcode.com/problems/min-stack</t>
  </si>
  <si>
    <t>155. Min Stack</t>
  </si>
  <si>
    <t>https://leetcode.com/problems/binary-tree-upside-down</t>
  </si>
  <si>
    <t>https://leetcode.com/problems/read-n-characters-given-read4</t>
  </si>
  <si>
    <t>https://leetcode.com/problems/read-n-characters-given-read4-ii-call-multiple-times</t>
  </si>
  <si>
    <t>https://leetcode.com/problems/longest-substring-with-at-most-two-distinct-characters</t>
  </si>
  <si>
    <t>https://leetcode.com/problems/intersection-of-two-linked-lists</t>
  </si>
  <si>
    <t>160. Intersection of Two Linked Lists</t>
  </si>
  <si>
    <t>https://leetcode.com/problems/one-edit-distance</t>
  </si>
  <si>
    <t>https://leetcode.com/problems/find-peak-element</t>
  </si>
  <si>
    <t>162. Find Peak Element</t>
  </si>
  <si>
    <t>https://leetcode.com/problems/missing-ranges</t>
  </si>
  <si>
    <t>https://leetcode.com/problems/maximum-gap</t>
  </si>
  <si>
    <t>164. Maximum Gap</t>
  </si>
  <si>
    <t>https://leetcode.com/problems/compare-version-numbers</t>
  </si>
  <si>
    <t>165. Compare Version Numbers</t>
  </si>
  <si>
    <t>https://leetcode.com/problems/fraction-to-recurring-decimal</t>
  </si>
  <si>
    <t>166. Fraction to Recurring Decimal</t>
  </si>
  <si>
    <t>https://leetcode.com/problems/two-sum-ii-input-array-is-sorted</t>
  </si>
  <si>
    <t>167. Two Sum II - Input array is sorted</t>
  </si>
  <si>
    <t>https://leetcode.com/problems/excel-sheet-column-title</t>
  </si>
  <si>
    <t>168. Excel Sheet Column Title</t>
  </si>
  <si>
    <t>https://leetcode.com/problems/majority-element</t>
  </si>
  <si>
    <t>169. Majority Element</t>
  </si>
  <si>
    <t>https://leetcode.com/problems/two-sum-iii-data-structure-design</t>
  </si>
  <si>
    <t>https://leetcode.com/problems/excel-sheet-column-number</t>
  </si>
  <si>
    <t>171. Excel Sheet Column Number</t>
  </si>
  <si>
    <t>https://leetcode.com/problems/factorial-trailing-zeroes</t>
  </si>
  <si>
    <t>172. Factorial Trailing Zeroes</t>
  </si>
  <si>
    <t>https://leetcode.com/problems/binary-search-tree-iterator</t>
  </si>
  <si>
    <t>173. Binary Search Tree Iterator</t>
  </si>
  <si>
    <t>https://leetcode.com/problems/dungeon-game</t>
  </si>
  <si>
    <t>174. Dungeon Game</t>
  </si>
  <si>
    <t>https://leetcode.com/problems/largest-number</t>
  </si>
  <si>
    <t>179. Largest Number</t>
  </si>
  <si>
    <t>https://leetcode.com/problems/reverse-words-in-a-string-ii</t>
  </si>
  <si>
    <t>https://leetcode.com/problems/repeated-dna-sequences</t>
  </si>
  <si>
    <t>187. Repeated DNA Sequences</t>
  </si>
  <si>
    <t>https://leetcode.com/problems/best-time-to-buy-and-sell-stock-iv</t>
  </si>
  <si>
    <t>188. Best Time to Buy and Sell Stock IV</t>
  </si>
  <si>
    <t>https://leetcode.com/problems/rotate-array</t>
  </si>
  <si>
    <t>189. Rotate Array</t>
  </si>
  <si>
    <t>https://leetcode.com/problems/reverse-bits</t>
  </si>
  <si>
    <t>190. Reverse Bits</t>
  </si>
  <si>
    <t>https://leetcode.com/problems/number-of-1-bits</t>
  </si>
  <si>
    <t>191. Number of 1 Bits</t>
  </si>
  <si>
    <t>https://leetcode.com/problems/house-robber</t>
  </si>
  <si>
    <t>198. House Robber</t>
  </si>
  <si>
    <t>https://leetcode.com/problems/binary-tree-right-side-view</t>
  </si>
  <si>
    <t>199. Binary Tree Right Side View</t>
  </si>
  <si>
    <t>https://leetcode.com/problems/number-of-islands</t>
  </si>
  <si>
    <t>200. Number of Islands</t>
  </si>
  <si>
    <t>https://leetcode.com/problems/bitwise-and-of-numbers-range</t>
  </si>
  <si>
    <t>201. Bitwise AND of Numbers Range</t>
  </si>
  <si>
    <t>https://leetcode.com/problems/happy-number</t>
  </si>
  <si>
    <t>202. Happy Number</t>
  </si>
  <si>
    <t>https://leetcode.com/problems/remove-linked-list-elements</t>
  </si>
  <si>
    <t>203. Remove Linked List Elements</t>
  </si>
  <si>
    <t>https://leetcode.com/problems/count-primes</t>
  </si>
  <si>
    <t>204. Count Primes</t>
  </si>
  <si>
    <t>https://leetcode.com/problems/isomorphic-strings</t>
  </si>
  <si>
    <t>205. Isomorphic Strings</t>
  </si>
  <si>
    <t>https://leetcode.com/problems/reverse-linked-list</t>
  </si>
  <si>
    <t>206. Reverse Linked List</t>
  </si>
  <si>
    <t>https://leetcode.com/problems/course-schedule</t>
  </si>
  <si>
    <t>207. Course Schedule</t>
  </si>
  <si>
    <t>https://leetcode.com/problems/implement-trie-prefix-tree</t>
  </si>
  <si>
    <t>208. Implement Trie (Prefix Tree)</t>
  </si>
  <si>
    <t>https://leetcode.com/problems/minimum-size-subarray-sum</t>
  </si>
  <si>
    <t>209. Minimum Size Subarray Sum</t>
  </si>
  <si>
    <t>https://leetcode.com/problems/course-schedule-ii</t>
  </si>
  <si>
    <t>210. Course Schedule II</t>
  </si>
  <si>
    <t>https://leetcode.com/problems/design-add-and-search-words-data-structure</t>
  </si>
  <si>
    <t>211. Design Add and Search Words Data Structure</t>
  </si>
  <si>
    <t>https://leetcode.com/problems/word-search-ii</t>
  </si>
  <si>
    <t>212. Word Search II</t>
  </si>
  <si>
    <t>https://leetcode.com/problems/house-robber-ii</t>
  </si>
  <si>
    <t>213. House Robber II</t>
  </si>
  <si>
    <t>https://leetcode.com/problems/shortest-palindrome</t>
  </si>
  <si>
    <t>214. Shortest Palindrome</t>
  </si>
  <si>
    <t>https://leetcode.com/problems/kth-largest-element-in-an-array</t>
  </si>
  <si>
    <t>215. Kth Largest Element in an Array</t>
  </si>
  <si>
    <t>https://leetcode.com/problems/combination-sum-iii</t>
  </si>
  <si>
    <t>216. Combination Sum III</t>
  </si>
  <si>
    <t>https://leetcode.com/problems/contains-duplicate</t>
  </si>
  <si>
    <t>217. Contains Duplicate</t>
  </si>
  <si>
    <t>https://leetcode.com/problems/the-skyline-problem</t>
  </si>
  <si>
    <t>218. The Skyline Problem</t>
  </si>
  <si>
    <t>https://leetcode.com/problems/contains-duplicate-ii</t>
  </si>
  <si>
    <t>219. Contains Duplicate II</t>
  </si>
  <si>
    <t>https://leetcode.com/problems/contains-duplicate-iii</t>
  </si>
  <si>
    <t>220. Contains Duplicate III</t>
  </si>
  <si>
    <t>https://leetcode.com/problems/maximal-square</t>
  </si>
  <si>
    <t>221. Maximal Square</t>
  </si>
  <si>
    <t>https://leetcode.com/problems/count-complete-tree-nodes</t>
  </si>
  <si>
    <t>222. Count Complete Tree Nodes</t>
  </si>
  <si>
    <t>https://leetcode.com/problems/rectangle-area</t>
  </si>
  <si>
    <t>223. Rectangle Area</t>
  </si>
  <si>
    <t>https://leetcode.com/problems/basic-calculator</t>
  </si>
  <si>
    <t>224. Basic Calculator</t>
  </si>
  <si>
    <t>https://leetcode.com/problems/implement-stack-using-queues</t>
  </si>
  <si>
    <t>225. Implement Stack using Queues</t>
  </si>
  <si>
    <t>https://leetcode.com/problems/invert-binary-tree</t>
  </si>
  <si>
    <t>226. Invert Binary Tree</t>
  </si>
  <si>
    <t>https://leetcode.com/problems/basic-calculator-ii</t>
  </si>
  <si>
    <t>227. Basic Calculator II</t>
  </si>
  <si>
    <t>https://leetcode.com/problems/summary-ranges</t>
  </si>
  <si>
    <t>228. Summary Ranges</t>
  </si>
  <si>
    <t>https://leetcode.com/problems/majority-element-ii</t>
  </si>
  <si>
    <t>229. Majority Element II</t>
  </si>
  <si>
    <t>https://leetcode.com/problems/kth-smallest-element-in-a-bst</t>
  </si>
  <si>
    <t>230. Kth Smallest Element in a BST</t>
  </si>
  <si>
    <t>https://leetcode.com/problems/power-of-two</t>
  </si>
  <si>
    <t>231. Power of Two</t>
  </si>
  <si>
    <t>https://leetcode.com/problems/implement-queue-using-stacks</t>
  </si>
  <si>
    <t>232. Implement Queue using Stacks</t>
  </si>
  <si>
    <t>https://leetcode.com/problems/number-of-digit-one</t>
  </si>
  <si>
    <t>233. Number of Digit One</t>
  </si>
  <si>
    <t>https://leetcode.com/problems/palindrome-linked-list</t>
  </si>
  <si>
    <t>234. Palindrome Linked List</t>
  </si>
  <si>
    <t>https://leetcode.com/problems/lowest-common-ancestor-of-a-binary-search-tree</t>
  </si>
  <si>
    <t>235. Lowest Common Ancestor of a Binary Search Tree</t>
  </si>
  <si>
    <t>https://leetcode.com/problems/lowest-common-ancestor-of-a-binary-tree</t>
  </si>
  <si>
    <t>236. Lowest Common Ancestor of a Binary Tree</t>
  </si>
  <si>
    <t>https://leetcode.com/problems/delete-node-in-a-linked-list</t>
  </si>
  <si>
    <t>237. Delete Node in a Linked List</t>
  </si>
  <si>
    <t>https://leetcode.com/problems/product-of-array-except-self</t>
  </si>
  <si>
    <t>238. Product of Array Except Self</t>
  </si>
  <si>
    <t>https://leetcode.com/problems/sliding-window-maximum</t>
  </si>
  <si>
    <t>239. Sliding Window Maximum</t>
  </si>
  <si>
    <t>https://leetcode.com/problems/search-a-2d-matrix-ii</t>
  </si>
  <si>
    <t>240. Search a 2D Matrix II</t>
  </si>
  <si>
    <t>https://leetcode.com/problems/different-ways-to-add-parentheses</t>
  </si>
  <si>
    <t>241. Different Ways to Add Parentheses</t>
  </si>
  <si>
    <t>https://leetcode.com/problems/valid-anagram</t>
  </si>
  <si>
    <t>242. Valid Anagram</t>
  </si>
  <si>
    <t>https://leetcode.com/problems/shortest-word-distance</t>
  </si>
  <si>
    <t>https://leetcode.com/problems/shortest-word-distance-ii</t>
  </si>
  <si>
    <t>https://leetcode.com/problems/shortest-word-distance-iii</t>
  </si>
  <si>
    <t>https://leetcode.com/problems/strobogrammatic-number</t>
  </si>
  <si>
    <t>https://leetcode.com/problems/strobogrammatic-number-ii</t>
  </si>
  <si>
    <t>https://leetcode.com/problems/strobogrammatic-number-iii</t>
  </si>
  <si>
    <t>https://leetcode.com/problems/group-shifted-strings</t>
  </si>
  <si>
    <t>https://leetcode.com/problems/count-univalue-subtrees</t>
  </si>
  <si>
    <t>https://leetcode.com/problems/flatten-2d-vector</t>
  </si>
  <si>
    <t>https://leetcode.com/problems/meeting-rooms</t>
  </si>
  <si>
    <t>https://leetcode.com/problems/meeting-rooms-ii</t>
  </si>
  <si>
    <t>https://leetcode.com/problems/factor-combinations</t>
  </si>
  <si>
    <t>https://leetcode.com/problems/verify-preorder-sequence-in-binary-search-tree</t>
  </si>
  <si>
    <t>https://leetcode.com/problems/paint-house</t>
  </si>
  <si>
    <t>https://leetcode.com/problems/binary-tree-paths</t>
  </si>
  <si>
    <t>257. Binary Tree Paths</t>
  </si>
  <si>
    <t>https://leetcode.com/problems/add-digits</t>
  </si>
  <si>
    <t>258. Add Digits</t>
  </si>
  <si>
    <t>https://leetcode.com/problems/3sum-smaller</t>
  </si>
  <si>
    <t>https://leetcode.com/problems/single-number-iii</t>
  </si>
  <si>
    <t>260. Single Number III</t>
  </si>
  <si>
    <t>https://leetcode.com/problems/graph-valid-tree</t>
  </si>
  <si>
    <t>https://leetcode.com/problems/ugly-number</t>
  </si>
  <si>
    <t>263. Ugly Number</t>
  </si>
  <si>
    <t>https://leetcode.com/problems/ugly-number-ii</t>
  </si>
  <si>
    <t>264. Ugly Number II</t>
  </si>
  <si>
    <t>https://leetcode.com/problems/paint-house-ii</t>
  </si>
  <si>
    <t>https://leetcode.com/problems/palindrome-permutation</t>
  </si>
  <si>
    <t>https://leetcode.com/problems/palindrome-permutation-ii</t>
  </si>
  <si>
    <t>https://leetcode.com/problems/missing-number</t>
  </si>
  <si>
    <t>268. Missing Number</t>
  </si>
  <si>
    <t>https://leetcode.com/problems/alien-dictionary</t>
  </si>
  <si>
    <t>https://leetcode.com/problems/closest-binary-search-tree-value</t>
  </si>
  <si>
    <t>https://leetcode.com/problems/encode-and-decode-strings</t>
  </si>
  <si>
    <t>https://leetcode.com/problems/closest-binary-search-tree-value-ii</t>
  </si>
  <si>
    <t>https://leetcode.com/problems/integer-to-english-words</t>
  </si>
  <si>
    <t>273. Integer to English Words</t>
  </si>
  <si>
    <t>https://leetcode.com/problems/h-index</t>
  </si>
  <si>
    <t>274. H-Index</t>
  </si>
  <si>
    <t>https://leetcode.com/problems/h-index-ii</t>
  </si>
  <si>
    <t>275. H-Index II</t>
  </si>
  <si>
    <t>https://leetcode.com/problems/paint-fence</t>
  </si>
  <si>
    <t>https://leetcode.com/problems/find-the-celebrity</t>
  </si>
  <si>
    <t>https://leetcode.com/problems/first-bad-version</t>
  </si>
  <si>
    <t>278. First Bad Version</t>
  </si>
  <si>
    <t>https://leetcode.com/problems/perfect-squares</t>
  </si>
  <si>
    <t>279. Perfect Squares</t>
  </si>
  <si>
    <t>https://leetcode.com/problems/wiggle-sort</t>
  </si>
  <si>
    <t>https://leetcode.com/problems/zigzag-iterator</t>
  </si>
  <si>
    <t>https://leetcode.com/problems/expression-add-operators</t>
  </si>
  <si>
    <t>282. Expression Add Operators</t>
  </si>
  <si>
    <t>https://leetcode.com/problems/move-zeroes</t>
  </si>
  <si>
    <t>283. Move Zeroes</t>
  </si>
  <si>
    <t>https://leetcode.com/problems/peeking-iterator</t>
  </si>
  <si>
    <t>284. Peeking Iterator</t>
  </si>
  <si>
    <t>https://leetcode.com/problems/inorder-successor-in-bst</t>
  </si>
  <si>
    <t>https://leetcode.com/problems/walls-and-gates</t>
  </si>
  <si>
    <t>https://leetcode.com/problems/find-the-duplicate-number</t>
  </si>
  <si>
    <t>287. Find the Duplicate Number</t>
  </si>
  <si>
    <t>https://leetcode.com/problems/unique-word-abbreviation</t>
  </si>
  <si>
    <t>https://leetcode.com/problems/game-of-life</t>
  </si>
  <si>
    <t>289. Game of Life</t>
  </si>
  <si>
    <t>https://leetcode.com/problems/word-pattern</t>
  </si>
  <si>
    <t>290. Word Pattern</t>
  </si>
  <si>
    <t>https://leetcode.com/problems/word-pattern-ii</t>
  </si>
  <si>
    <t>https://leetcode.com/problems/nim-game</t>
  </si>
  <si>
    <t>292. Nim Game</t>
  </si>
  <si>
    <t>https://leetcode.com/problems/flip-game</t>
  </si>
  <si>
    <t>https://leetcode.com/problems/flip-game-ii</t>
  </si>
  <si>
    <t>https://leetcode.com/problems/find-median-from-data-stream</t>
  </si>
  <si>
    <t>295. Find Median from Data Stream</t>
  </si>
  <si>
    <t>https://leetcode.com/problems/best-meeting-point</t>
  </si>
  <si>
    <t>https://leetcode.com/problems/serialize-and-deserialize-binary-tree</t>
  </si>
  <si>
    <t>297. Serialize and Deserialize Binary Tree</t>
  </si>
  <si>
    <t>https://leetcode.com/problems/binary-tree-longest-consecutive-sequence</t>
  </si>
  <si>
    <t>https://leetcode.com/problems/bulls-and-cows</t>
  </si>
  <si>
    <t>299. Bulls and Cows</t>
  </si>
  <si>
    <t>https://leetcode.com/problems/longest-increasing-subsequence</t>
  </si>
  <si>
    <t>300. Longest Increasing Subsequence</t>
  </si>
  <si>
    <t>https://leetcode.com/problems/remove-invalid-parentheses</t>
  </si>
  <si>
    <t>301. Remove Invalid Parentheses</t>
  </si>
  <si>
    <t>https://leetcode.com/problems/smallest-rectangle-enclosing-black-pixels</t>
  </si>
  <si>
    <t>https://leetcode.com/problems/range-sum-query-immutable</t>
  </si>
  <si>
    <t>303. Range Sum Query - Immutable</t>
  </si>
  <si>
    <t>https://leetcode.com/problems/range-sum-query-2d-immutable</t>
  </si>
  <si>
    <t>304. Range Sum Query 2D - Immutable</t>
  </si>
  <si>
    <t>https://leetcode.com/problems/number-of-islands-ii</t>
  </si>
  <si>
    <t>https://leetcode.com/problems/additive-number</t>
  </si>
  <si>
    <t>306. Additive Number</t>
  </si>
  <si>
    <t>https://leetcode.com/problems/range-sum-query-mutable</t>
  </si>
  <si>
    <t>307. Range Sum Query - Mutable</t>
  </si>
  <si>
    <t>https://leetcode.com/problems/range-sum-query-2d-mutable</t>
  </si>
  <si>
    <t>https://leetcode.com/problems/best-time-to-buy-and-sell-stock-with-cooldown</t>
  </si>
  <si>
    <t>309. Best Time to Buy and Sell Stock with Cooldown</t>
  </si>
  <si>
    <t>https://leetcode.com/problems/minimum-height-trees</t>
  </si>
  <si>
    <t>310. Minimum Height Trees</t>
  </si>
  <si>
    <t>https://leetcode.com/problems/sparse-matrix-multiplication</t>
  </si>
  <si>
    <t>https://leetcode.com/problems/burst-balloons</t>
  </si>
  <si>
    <t>312. Burst Balloons</t>
  </si>
  <si>
    <t>https://leetcode.com/problems/super-ugly-number</t>
  </si>
  <si>
    <t>313. Super Ugly Number</t>
  </si>
  <si>
    <t>https://leetcode.com/problems/binary-tree-vertical-order-traversal</t>
  </si>
  <si>
    <t>https://leetcode.com/problems/count-of-smaller-numbers-after-self</t>
  </si>
  <si>
    <t>315. Count of Smaller Numbers After Self</t>
  </si>
  <si>
    <t>https://leetcode.com/problems/remove-duplicate-letters</t>
  </si>
  <si>
    <t>316. Remove Duplicate Letters</t>
  </si>
  <si>
    <t>https://leetcode.com/problems/shortest-distance-from-all-buildings</t>
  </si>
  <si>
    <t>https://leetcode.com/problems/maximum-product-of-word-lengths</t>
  </si>
  <si>
    <t>318. Maximum Product of Word Lengths</t>
  </si>
  <si>
    <t>https://leetcode.com/problems/bulb-switcher</t>
  </si>
  <si>
    <t>319. Bulb Switcher</t>
  </si>
  <si>
    <t>https://leetcode.com/problems/generalized-abbreviation</t>
  </si>
  <si>
    <t>https://leetcode.com/problems/create-maximum-number</t>
  </si>
  <si>
    <t>321. Create Maximum Number</t>
  </si>
  <si>
    <t>https://leetcode.com/problems/coin-change</t>
  </si>
  <si>
    <t>322. Coin Change</t>
  </si>
  <si>
    <t>https://leetcode.com/problems/number-of-connected-components-in-an-undirected-graph</t>
  </si>
  <si>
    <t>https://leetcode.com/problems/wiggle-sort-ii</t>
  </si>
  <si>
    <t>324. Wiggle Sort II</t>
  </si>
  <si>
    <t>https://leetcode.com/problems/maximum-size-subarray-sum-equals-k</t>
  </si>
  <si>
    <t>https://leetcode.com/problems/power-of-three</t>
  </si>
  <si>
    <t>326. Power of Three</t>
  </si>
  <si>
    <t>https://leetcode.com/problems/count-of-range-sum</t>
  </si>
  <si>
    <t>327. Count of Range Sum</t>
  </si>
  <si>
    <t>https://leetcode.com/problems/odd-even-linked-list</t>
  </si>
  <si>
    <t>328. Odd Even Linked List</t>
  </si>
  <si>
    <t>https://leetcode.com/problems/longest-increasing-path-in-a-matrix</t>
  </si>
  <si>
    <t>329. Longest Increasing Path in a Matrix</t>
  </si>
  <si>
    <t>https://leetcode.com/problems/patching-array</t>
  </si>
  <si>
    <t>330. Patching Array</t>
  </si>
  <si>
    <t>https://leetcode.com/problems/verify-preorder-serialization-of-a-binary-tree</t>
  </si>
  <si>
    <t>331. Verify Preorder Serialization of a Binary Tree</t>
  </si>
  <si>
    <t>https://leetcode.com/problems/reconstruct-itinerary</t>
  </si>
  <si>
    <t>332. Reconstruct Itinerary</t>
  </si>
  <si>
    <t>https://leetcode.com/problems/largest-bst-subtree</t>
  </si>
  <si>
    <t>https://leetcode.com/problems/increasing-triplet-subsequence</t>
  </si>
  <si>
    <t>334. Increasing Triplet Subsequence</t>
  </si>
  <si>
    <t>https://leetcode.com/problems/self-crossing</t>
  </si>
  <si>
    <t>335. Self Crossing</t>
  </si>
  <si>
    <t>https://leetcode.com/problems/palindrome-pairs</t>
  </si>
  <si>
    <t>336. Palindrome Pairs</t>
  </si>
  <si>
    <t>https://leetcode.com/problems/house-robber-iii</t>
  </si>
  <si>
    <t>337. House Robber III</t>
  </si>
  <si>
    <t>https://leetcode.com/problems/counting-bits</t>
  </si>
  <si>
    <t>338. Counting Bits</t>
  </si>
  <si>
    <t>https://leetcode.com/problems/nested-list-weight-sum</t>
  </si>
  <si>
    <t>https://leetcode.com/problems/longest-substring-with-at-most-k-distinct-characters</t>
  </si>
  <si>
    <t>https://leetcode.com/problems/flatten-nested-list-iterator</t>
  </si>
  <si>
    <t>341. Flatten Nested List Iterator</t>
  </si>
  <si>
    <t>https://leetcode.com/problems/power-of-four</t>
  </si>
  <si>
    <t>342. Power of Four</t>
  </si>
  <si>
    <t>https://leetcode.com/problems/integer-break</t>
  </si>
  <si>
    <t>343. Integer Break</t>
  </si>
  <si>
    <t>https://leetcode.com/problems/reverse-string</t>
  </si>
  <si>
    <t>344. Reverse String</t>
  </si>
  <si>
    <t>https://leetcode.com/problems/reverse-vowels-of-a-string</t>
  </si>
  <si>
    <t>345. Reverse Vowels of a String</t>
  </si>
  <si>
    <t>https://leetcode.com/problems/moving-average-from-data-stream</t>
  </si>
  <si>
    <t>https://leetcode.com/problems/top-k-frequent-elements</t>
  </si>
  <si>
    <t>347. Top K Frequent Elements</t>
  </si>
  <si>
    <t>https://leetcode.com/problems/design-tic-tac-toe</t>
  </si>
  <si>
    <t>https://leetcode.com/problems/intersection-of-two-arrays</t>
  </si>
  <si>
    <t>349. Intersection of Two Arrays</t>
  </si>
  <si>
    <t>https://leetcode.com/problems/intersection-of-two-arrays-ii</t>
  </si>
  <si>
    <t>350. Intersection of Two Arrays II</t>
  </si>
  <si>
    <t>https://leetcode.com/problems/android-unlock-patterns</t>
  </si>
  <si>
    <t>https://leetcode.com/problems/data-stream-as-disjoint-intervals</t>
  </si>
  <si>
    <t>352. Data Stream as Disjoint Intervals</t>
  </si>
  <si>
    <t>https://leetcode.com/problems/design-snake-game</t>
  </si>
  <si>
    <t>https://leetcode.com/problems/russian-doll-envelopes</t>
  </si>
  <si>
    <t>354. Russian Doll Envelopes</t>
  </si>
  <si>
    <t>https://leetcode.com/problems/design-twitter</t>
  </si>
  <si>
    <t>355. Design Twitter</t>
  </si>
  <si>
    <t>https://leetcode.com/problems/line-reflection</t>
  </si>
  <si>
    <t>https://leetcode.com/problems/count-numbers-with-unique-digits</t>
  </si>
  <si>
    <t>357. Count Numbers with Unique Digits</t>
  </si>
  <si>
    <t>https://leetcode.com/problems/rearrange-string-k-distance-apart</t>
  </si>
  <si>
    <t>https://leetcode.com/problems/logger-rate-limiter</t>
  </si>
  <si>
    <t>https://leetcode.com/problems/sort-transformed-array</t>
  </si>
  <si>
    <t>https://leetcode.com/problems/bomb-enemy</t>
  </si>
  <si>
    <t>https://leetcode.com/problems/design-hit-counter</t>
  </si>
  <si>
    <t>https://leetcode.com/problems/max-sum-of-rectangle-no-larger-than-k</t>
  </si>
  <si>
    <t>363. Max Sum of Rectangle No Larger Than K</t>
  </si>
  <si>
    <t>https://leetcode.com/problems/nested-list-weight-sum-ii</t>
  </si>
  <si>
    <t>https://leetcode.com/problems/water-and-jug-problem</t>
  </si>
  <si>
    <t>365. Water and Jug Problem</t>
  </si>
  <si>
    <t>https://leetcode.com/problems/find-leaves-of-binary-tree</t>
  </si>
  <si>
    <t>https://leetcode.com/problems/valid-perfect-square</t>
  </si>
  <si>
    <t>367. Valid Perfect Square</t>
  </si>
  <si>
    <t>https://leetcode.com/problems/largest-divisible-subset</t>
  </si>
  <si>
    <t>368. Largest Divisible Subset</t>
  </si>
  <si>
    <t>https://leetcode.com/problems/plus-one-linked-list</t>
  </si>
  <si>
    <t>https://leetcode.com/problems/range-addition</t>
  </si>
  <si>
    <t>https://leetcode.com/problems/sum-of-two-integers</t>
  </si>
  <si>
    <t>371. Sum of Two Integers</t>
  </si>
  <si>
    <t>https://leetcode.com/problems/super-pow</t>
  </si>
  <si>
    <t>372. Super Pow</t>
  </si>
  <si>
    <t>https://leetcode.com/problems/find-k-pairs-with-smallest-sums</t>
  </si>
  <si>
    <t>373. Find K Pairs with Smallest Sums</t>
  </si>
  <si>
    <t>https://leetcode.com/problems/guess-number-higher-or-lower</t>
  </si>
  <si>
    <t>374. Guess Number Higher or Lower</t>
  </si>
  <si>
    <t>https://leetcode.com/problems/guess-number-higher-or-lower-ii</t>
  </si>
  <si>
    <t>375. Guess Number Higher or Lower II</t>
  </si>
  <si>
    <t>https://leetcode.com/problems/wiggle-subsequence</t>
  </si>
  <si>
    <t>376. Wiggle Subsequence</t>
  </si>
  <si>
    <t>https://leetcode.com/problems/combination-sum-iv</t>
  </si>
  <si>
    <t>377. Combination Sum IV</t>
  </si>
  <si>
    <t>https://leetcode.com/problems/kth-smallest-element-in-a-sorted-matrix</t>
  </si>
  <si>
    <t>378. Kth Smallest Element in a Sorted Matrix</t>
  </si>
  <si>
    <t>https://leetcode.com/problems/design-phone-directory</t>
  </si>
  <si>
    <t>https://leetcode.com/problems/insert-delete-getrandom-o1</t>
  </si>
  <si>
    <t>380. Insert Delete GetRandom O(1)</t>
  </si>
  <si>
    <t>https://leetcode.com/problems/insert-delete-getrandom-o1-duplicates-allowed</t>
  </si>
  <si>
    <t>381. Insert Delete GetRandom O(1) - Duplicates allowed</t>
  </si>
  <si>
    <t>https://leetcode.com/problems/linked-list-random-node</t>
  </si>
  <si>
    <t>382. Linked List Random Node</t>
  </si>
  <si>
    <t>https://leetcode.com/problems/ransom-note</t>
  </si>
  <si>
    <t>383. Ransom Note</t>
  </si>
  <si>
    <t>https://leetcode.com/problems/shuffle-an-array</t>
  </si>
  <si>
    <t>384. Shuffle an Array</t>
  </si>
  <si>
    <t>https://leetcode.com/problems/mini-parser</t>
  </si>
  <si>
    <t>385. Mini Parser</t>
  </si>
  <si>
    <t>https://leetcode.com/problems/lexicographical-numbers</t>
  </si>
  <si>
    <t>386. Lexicographical Numbers</t>
  </si>
  <si>
    <t>https://leetcode.com/problems/first-unique-character-in-a-string</t>
  </si>
  <si>
    <t>387. First Unique Character in a String</t>
  </si>
  <si>
    <t>https://leetcode.com/problems/longest-absolute-file-path</t>
  </si>
  <si>
    <t>388. Longest Absolute File Path</t>
  </si>
  <si>
    <t>https://leetcode.com/problems/find-the-difference</t>
  </si>
  <si>
    <t>389. Find the Difference</t>
  </si>
  <si>
    <t>https://leetcode.com/problems/elimination-game</t>
  </si>
  <si>
    <t>390. Elimination Game</t>
  </si>
  <si>
    <t>https://leetcode.com/problems/perfect-rectangle</t>
  </si>
  <si>
    <t>391. Perfect Rectangle</t>
  </si>
  <si>
    <t>https://leetcode.com/problems/is-subsequence</t>
  </si>
  <si>
    <t>392. Is Subsequence</t>
  </si>
  <si>
    <t>https://leetcode.com/problems/utf-8-validation</t>
  </si>
  <si>
    <t>393. UTF-8 Validation</t>
  </si>
  <si>
    <t>https://leetcode.com/problems/decode-string</t>
  </si>
  <si>
    <t>394. Decode String</t>
  </si>
  <si>
    <t>https://leetcode.com/problems/longest-substring-with-at-least-k-repeating-characters</t>
  </si>
  <si>
    <t>395. Longest Substring with At Least K Repeating Characters</t>
  </si>
  <si>
    <t>https://leetcode.com/problems/rotate-function</t>
  </si>
  <si>
    <t>396. Rotate Function</t>
  </si>
  <si>
    <t>https://leetcode.com/problems/integer-replacement</t>
  </si>
  <si>
    <t>397. Integer Replacement</t>
  </si>
  <si>
    <t>https://leetcode.com/problems/random-pick-index</t>
  </si>
  <si>
    <t>398. Random Pick Index</t>
  </si>
  <si>
    <t>https://leetcode.com/problems/evaluate-division</t>
  </si>
  <si>
    <t>399. Evaluate Division</t>
  </si>
  <si>
    <t>https://leetcode.com/problems/nth-digit</t>
  </si>
  <si>
    <t>400. Nth Digit</t>
  </si>
  <si>
    <t>https://leetcode.com/problems/binary-watch</t>
  </si>
  <si>
    <t>401. Binary Watch</t>
  </si>
  <si>
    <t>https://leetcode.com/problems/remove-k-digits</t>
  </si>
  <si>
    <t>402. Remove K Digits</t>
  </si>
  <si>
    <t>https://leetcode.com/problems/frog-jump</t>
  </si>
  <si>
    <t>403. Frog Jump</t>
  </si>
  <si>
    <t>https://leetcode.com/problems/sum-of-left-leaves</t>
  </si>
  <si>
    <t>404. Sum of Left Leaves</t>
  </si>
  <si>
    <t>https://leetcode.com/problems/convert-a-number-to-hexadecimal</t>
  </si>
  <si>
    <t>405. Convert a Number to Hexadecimal</t>
  </si>
  <si>
    <t>https://leetcode.com/problems/queue-reconstruction-by-height</t>
  </si>
  <si>
    <t>406. Queue Reconstruction by Height</t>
  </si>
  <si>
    <t>https://leetcode.com/problems/trapping-rain-water-ii</t>
  </si>
  <si>
    <t>https://leetcode.com/problems/valid-word-abbreviation</t>
  </si>
  <si>
    <t>https://leetcode.com/problems/longest-palindrome</t>
  </si>
  <si>
    <t>409. Longest Palindrome</t>
  </si>
  <si>
    <t>https://leetcode.com/problems/split-array-largest-sum</t>
  </si>
  <si>
    <t>410. Split Array Largest Sum</t>
  </si>
  <si>
    <t>https://leetcode.com/problems/minimum-unique-word-abbreviation</t>
  </si>
  <si>
    <t>https://leetcode.com/problems/fizz-buzz</t>
  </si>
  <si>
    <t>412. Fizz Buzz</t>
  </si>
  <si>
    <t>https://leetcode.com/problems/arithmetic-slices</t>
  </si>
  <si>
    <t>413. Arithmetic Slices</t>
  </si>
  <si>
    <t>https://leetcode.com/problems/third-maximum-number</t>
  </si>
  <si>
    <t>414. Third Maximum Number</t>
  </si>
  <si>
    <t>https://leetcode.com/problems/add-strings</t>
  </si>
  <si>
    <t>415. Add Strings</t>
  </si>
  <si>
    <t>https://leetcode.com/problems/partition-equal-subset-sum</t>
  </si>
  <si>
    <t>416. Partition Equal Subset Sum</t>
  </si>
  <si>
    <t>https://leetcode.com/problems/pacific-atlantic-water-flow</t>
  </si>
  <si>
    <t>417. Pacific Atlantic Water Flow</t>
  </si>
  <si>
    <t>https://leetcode.com/problems/sentence-screen-fitting</t>
  </si>
  <si>
    <t>https://leetcode.com/problems/battleships-in-a-board</t>
  </si>
  <si>
    <t>419. Battleships in a Board</t>
  </si>
  <si>
    <t>https://leetcode.com/problems/strong-password-checker</t>
  </si>
  <si>
    <t>420. Strong Password Checker</t>
  </si>
  <si>
    <t>https://leetcode.com/problems/maximum-xor-of-two-numbers-in-an-array</t>
  </si>
  <si>
    <t>421. Maximum XOR of Two Numbers in an Array</t>
  </si>
  <si>
    <t>https://leetcode.com/problems/valid-word-square</t>
  </si>
  <si>
    <t>https://leetcode.com/problems/reconstruct-original-digits-from-english</t>
  </si>
  <si>
    <t>423. Reconstruct Original Digits from English</t>
  </si>
  <si>
    <t>https://leetcode.com/problems/longest-repeating-character-replacement</t>
  </si>
  <si>
    <t>424. Longest Repeating Character Replacement</t>
  </si>
  <si>
    <t>https://leetcode.com/problems/word-squares</t>
  </si>
  <si>
    <t>https://leetcode.com/problems/convert-binary-search-tree-to-sorted-doubly-linked-list</t>
  </si>
  <si>
    <t>https://leetcode.com/problems/construct-quad-tree</t>
  </si>
  <si>
    <t>427. Construct Quad Tree</t>
  </si>
  <si>
    <t>https://leetcode.com/problems/serialize-and-deserialize-n-ary-tree</t>
  </si>
  <si>
    <t>https://leetcode.com/problems/n-ary-tree-level-order-traversal</t>
  </si>
  <si>
    <t>429. N-ary Tree Level Order Traversal</t>
  </si>
  <si>
    <t>https://leetcode.com/problems/flatten-a-multilevel-doubly-linked-list</t>
  </si>
  <si>
    <t>430. Flatten a Multilevel Doubly Linked List</t>
  </si>
  <si>
    <t>https://leetcode.com/problems/encode-n-ary-tree-to-binary-tree</t>
  </si>
  <si>
    <t>https://leetcode.com/problems/all-oone-data-structure</t>
  </si>
  <si>
    <t>432. All O`one Data Structure</t>
  </si>
  <si>
    <t>https://leetcode.com/problems/minimum-genetic-mutation</t>
  </si>
  <si>
    <t>433. Minimum Genetic Mutation</t>
  </si>
  <si>
    <t>https://leetcode.com/problems/number-of-segments-in-a-string</t>
  </si>
  <si>
    <t>434. Number of Segments in a String</t>
  </si>
  <si>
    <t>https://leetcode.com/problems/non-overlapping-intervals</t>
  </si>
  <si>
    <t>435. Non-overlapping Intervals</t>
  </si>
  <si>
    <t>https://leetcode.com/problems/find-right-interval</t>
  </si>
  <si>
    <t>436. Find Right Interval</t>
  </si>
  <si>
    <t>https://leetcode.com/problems/path-sum-iii</t>
  </si>
  <si>
    <t>437. Path Sum III</t>
  </si>
  <si>
    <t>https://leetcode.com/problems/find-all-anagrams-in-a-string</t>
  </si>
  <si>
    <t>438. Find All Anagrams in a String</t>
  </si>
  <si>
    <t>https://leetcode.com/problems/ternary-expression-parser</t>
  </si>
  <si>
    <t>https://leetcode.com/problems/k-th-smallest-in-lexicographical-order</t>
  </si>
  <si>
    <t>440. K-th Smallest in Lexicographical Order</t>
  </si>
  <si>
    <t>https://leetcode.com/problems/arranging-coins</t>
  </si>
  <si>
    <t>441. Arranging Coins</t>
  </si>
  <si>
    <t>https://leetcode.com/problems/find-all-duplicates-in-an-array</t>
  </si>
  <si>
    <t>442. Find All Duplicates in an Array</t>
  </si>
  <si>
    <t>https://leetcode.com/problems/string-compression</t>
  </si>
  <si>
    <t>443. String Compression</t>
  </si>
  <si>
    <t>https://leetcode.com/problems/sequence-reconstruction</t>
  </si>
  <si>
    <t>https://leetcode.com/problems/add-two-numbers-ii</t>
  </si>
  <si>
    <t>445. Add Two Numbers II</t>
  </si>
  <si>
    <t>https://leetcode.com/problems/arithmetic-slices-ii-subsequence</t>
  </si>
  <si>
    <t>446. Arithmetic Slices II - Subsequence</t>
  </si>
  <si>
    <t>https://leetcode.com/problems/number-of-boomerangs</t>
  </si>
  <si>
    <t>447. Number of Boomerangs</t>
  </si>
  <si>
    <t>https://leetcode.com/problems/find-all-numbers-disappeared-in-an-array</t>
  </si>
  <si>
    <t>448. Find All Numbers Disappeared in an Array</t>
  </si>
  <si>
    <t>https://leetcode.com/problems/serialize-and-deserialize-bst</t>
  </si>
  <si>
    <t>449. Serialize and Deserialize BST</t>
  </si>
  <si>
    <t>https://leetcode.com/problems/delete-node-in-a-bst</t>
  </si>
  <si>
    <t>450. Delete Node in a BST</t>
  </si>
  <si>
    <t>https://leetcode.com/problems/sort-characters-by-frequency</t>
  </si>
  <si>
    <t>451. Sort Characters By Frequency</t>
  </si>
  <si>
    <t>https://leetcode.com/problems/minimum-number-of-arrows-to-burst-balloons</t>
  </si>
  <si>
    <t>452. Minimum Number of Arrows to Burst Balloons</t>
  </si>
  <si>
    <t>https://leetcode.com/problems/minimum-moves-to-equal-array-elements</t>
  </si>
  <si>
    <t>453. Minimum Moves to Equal Array Elements</t>
  </si>
  <si>
    <t>https://leetcode.com/problems/4sum-ii</t>
  </si>
  <si>
    <t>454. 4Sum II</t>
  </si>
  <si>
    <t>https://leetcode.com/problems/assign-cookies</t>
  </si>
  <si>
    <t>455. Assign Cookies</t>
  </si>
  <si>
    <t>https://leetcode.com/problems/132-pattern</t>
  </si>
  <si>
    <t>456. 132 Pattern</t>
  </si>
  <si>
    <t>https://leetcode.com/problems/circular-array-loop</t>
  </si>
  <si>
    <t>457. Circular Array Loop</t>
  </si>
  <si>
    <t>https://leetcode.com/problems/poor-pigs</t>
  </si>
  <si>
    <t>458. Poor Pigs</t>
  </si>
  <si>
    <t>https://leetcode.com/problems/repeated-substring-pattern</t>
  </si>
  <si>
    <t>459. Repeated Substring Pattern</t>
  </si>
  <si>
    <t>https://leetcode.com/problems/lfu-cache</t>
  </si>
  <si>
    <t>460. LFU Cache</t>
  </si>
  <si>
    <t>https://leetcode.com/problems/hamming-distance</t>
  </si>
  <si>
    <t>461. Hamming Distance</t>
  </si>
  <si>
    <t>https://leetcode.com/problems/minimum-moves-to-equal-array-elements-ii</t>
  </si>
  <si>
    <t>462. Minimum Moves to Equal Array Elements II</t>
  </si>
  <si>
    <t>https://leetcode.com/problems/island-perimeter</t>
  </si>
  <si>
    <t>463. Island Perimeter</t>
  </si>
  <si>
    <t>https://leetcode.com/problems/can-i-win</t>
  </si>
  <si>
    <t>464. Can I Win</t>
  </si>
  <si>
    <t>https://leetcode.com/problems/optimal-account-balancing</t>
  </si>
  <si>
    <t>https://leetcode.com/problems/count-the-repetitions</t>
  </si>
  <si>
    <t>466. Count The Repetitions</t>
  </si>
  <si>
    <t>https://leetcode.com/problems/unique-substrings-in-wraparound-string</t>
  </si>
  <si>
    <t>467. Unique Substrings in Wraparound String</t>
  </si>
  <si>
    <t>https://leetcode.com/problems/validate-ip-address</t>
  </si>
  <si>
    <t>468. Validate IP Address</t>
  </si>
  <si>
    <t>https://leetcode.com/problems/convex-polygon</t>
  </si>
  <si>
    <t>https://leetcode.com/problems/implement-rand10-using-rand7</t>
  </si>
  <si>
    <t>470. Implement Rand10() Using Rand7()</t>
  </si>
  <si>
    <t>https://leetcode.com/problems/encode-string-with-shortest-length</t>
  </si>
  <si>
    <t>https://leetcode.com/problems/concatenated-words</t>
  </si>
  <si>
    <t>472. Concatenated Words</t>
  </si>
  <si>
    <t>https://leetcode.com/problems/matchsticks-to-square</t>
  </si>
  <si>
    <t>473. Matchsticks to Square</t>
  </si>
  <si>
    <t>https://leetcode.com/problems/ones-and-zeroes</t>
  </si>
  <si>
    <t>474. Ones and Zeroes</t>
  </si>
  <si>
    <t>https://leetcode.com/problems/heaters</t>
  </si>
  <si>
    <t>475. Heaters</t>
  </si>
  <si>
    <t>https://leetcode.com/problems/number-complement</t>
  </si>
  <si>
    <t>476. Number Complement</t>
  </si>
  <si>
    <t>https://leetcode.com/problems/total-hamming-distance</t>
  </si>
  <si>
    <t>477. Total Hamming Distance</t>
  </si>
  <si>
    <t>https://leetcode.com/problems/generate-random-point-in-a-circle</t>
  </si>
  <si>
    <t>478. Generate Random Point in a Circle</t>
  </si>
  <si>
    <t>https://leetcode.com/problems/largest-palindrome-product</t>
  </si>
  <si>
    <t>479. Largest Palindrome Product</t>
  </si>
  <si>
    <t>https://leetcode.com/problems/sliding-window-median</t>
  </si>
  <si>
    <t>480. Sliding Window Median</t>
  </si>
  <si>
    <t>https://leetcode.com/problems/magical-string</t>
  </si>
  <si>
    <t>481. Magical String</t>
  </si>
  <si>
    <t>https://leetcode.com/problems/license-key-formatting</t>
  </si>
  <si>
    <t>482. License Key Formatting</t>
  </si>
  <si>
    <t>https://leetcode.com/problems/smallest-good-base</t>
  </si>
  <si>
    <t>483. Smallest Good Base</t>
  </si>
  <si>
    <t>https://leetcode.com/problems/find-permutation</t>
  </si>
  <si>
    <t>https://leetcode.com/problems/max-consecutive-ones</t>
  </si>
  <si>
    <t>485. Max Consecutive Ones</t>
  </si>
  <si>
    <t>https://leetcode.com/problems/predict-the-winner</t>
  </si>
  <si>
    <t>486. Predict the Winner</t>
  </si>
  <si>
    <t>https://leetcode.com/problems/max-consecutive-ones-ii</t>
  </si>
  <si>
    <t>https://leetcode.com/problems/zuma-game</t>
  </si>
  <si>
    <t>488. Zuma Game</t>
  </si>
  <si>
    <t>https://leetcode.com/problems/robot-room-cleaner</t>
  </si>
  <si>
    <t>https://leetcode.com/problems/the-maze</t>
  </si>
  <si>
    <t>https://leetcode.com/problems/increasing-subsequences</t>
  </si>
  <si>
    <t>491. Increasing Subsequences</t>
  </si>
  <si>
    <t>https://leetcode.com/problems/construct-the-rectangle</t>
  </si>
  <si>
    <t>492. Construct the Rectangle</t>
  </si>
  <si>
    <t>https://leetcode.com/problems/reverse-pairs</t>
  </si>
  <si>
    <t>493. Reverse Pairs</t>
  </si>
  <si>
    <t>https://leetcode.com/problems/target-sum</t>
  </si>
  <si>
    <t>494. Target Sum</t>
  </si>
  <si>
    <t>https://leetcode.com/problems/teemo-attacking</t>
  </si>
  <si>
    <t>495. Teemo Attacking</t>
  </si>
  <si>
    <t>https://leetcode.com/problems/next-greater-element-i</t>
  </si>
  <si>
    <t>496. Next Greater Element I</t>
  </si>
  <si>
    <t>https://leetcode.com/problems/random-point-in-non-overlapping-rectangles</t>
  </si>
  <si>
    <t>497. Random Point in Non-overlapping Rectangles</t>
  </si>
  <si>
    <t>https://leetcode.com/problems/diagonal-traverse</t>
  </si>
  <si>
    <t>498. Diagonal Traverse</t>
  </si>
  <si>
    <t>https://leetcode.com/problems/the-maze-iii</t>
  </si>
  <si>
    <t>https://leetcode.com/problems/keyboard-row</t>
  </si>
  <si>
    <t>500. Keyboard Row</t>
  </si>
  <si>
    <t>https://leetcode.com/problems/find-mode-in-binary-search-tree</t>
  </si>
  <si>
    <t>501. Find Mode in Binary Search Tree</t>
  </si>
  <si>
    <t>https://leetcode.com/problems/ipo</t>
  </si>
  <si>
    <t>502. IPO</t>
  </si>
  <si>
    <t>https://leetcode.com/problems/next-greater-element-ii</t>
  </si>
  <si>
    <t>503. Next Greater Element II</t>
  </si>
  <si>
    <t>https://leetcode.com/problems/base-7</t>
  </si>
  <si>
    <t>504. Base 7</t>
  </si>
  <si>
    <t>https://leetcode.com/problems/the-maze-ii</t>
  </si>
  <si>
    <t>https://leetcode.com/problems/relative-ranks</t>
  </si>
  <si>
    <t>506. Relative Ranks</t>
  </si>
  <si>
    <t>https://leetcode.com/problems/perfect-number</t>
  </si>
  <si>
    <t>507. Perfect Number</t>
  </si>
  <si>
    <t>https://leetcode.com/problems/most-frequent-subtree-sum</t>
  </si>
  <si>
    <t>508. Most Frequent Subtree Sum</t>
  </si>
  <si>
    <t>https://leetcode.com/problems/fibonacci-number</t>
  </si>
  <si>
    <t>509. Fibonacci Number</t>
  </si>
  <si>
    <t>https://leetcode.com/problems/inorder-successor-in-bst-ii</t>
  </si>
  <si>
    <t>https://leetcode.com/problems/find-bottom-left-tree-value</t>
  </si>
  <si>
    <t>513. Find Bottom Left Tree Value</t>
  </si>
  <si>
    <t>https://leetcode.com/problems/freedom-trail</t>
  </si>
  <si>
    <t>514. Freedom Trail</t>
  </si>
  <si>
    <t>https://leetcode.com/problems/find-largest-value-in-each-tree-row</t>
  </si>
  <si>
    <t>515. Find Largest Value in Each Tree Row</t>
  </si>
  <si>
    <t>https://leetcode.com/problems/longest-palindromic-subsequence</t>
  </si>
  <si>
    <t>516. Longest Palindromic Subsequence</t>
  </si>
  <si>
    <t>https://leetcode.com/problems/super-washing-machines</t>
  </si>
  <si>
    <t>517. Super Washing Machines</t>
  </si>
  <si>
    <t>https://leetcode.com/problems/coin-change-2</t>
  </si>
  <si>
    <t>518. Coin Change 2</t>
  </si>
  <si>
    <t>https://leetcode.com/problems/random-flip-matrix</t>
  </si>
  <si>
    <t>519. Random Flip Matrix</t>
  </si>
  <si>
    <t>https://leetcode.com/problems/detect-capital</t>
  </si>
  <si>
    <t>520. Detect Capital</t>
  </si>
  <si>
    <t>https://leetcode.com/problems/longest-uncommon-subsequence-i</t>
  </si>
  <si>
    <t>521. Longest Uncommon Subsequence I</t>
  </si>
  <si>
    <t>https://leetcode.com/problems/longest-uncommon-subsequence-ii</t>
  </si>
  <si>
    <t>522. Longest Uncommon Subsequence II</t>
  </si>
  <si>
    <t>https://leetcode.com/problems/continuous-subarray-sum</t>
  </si>
  <si>
    <t>523. Continuous Subarray Sum</t>
  </si>
  <si>
    <t>https://leetcode.com/problems/longest-word-in-dictionary-through-deleting</t>
  </si>
  <si>
    <t>524. Longest Word in Dictionary through Deleting</t>
  </si>
  <si>
    <t>https://leetcode.com/problems/contiguous-array</t>
  </si>
  <si>
    <t>525. Contiguous Array</t>
  </si>
  <si>
    <t>https://leetcode.com/problems/beautiful-arrangement</t>
  </si>
  <si>
    <t>526. Beautiful Arrangement</t>
  </si>
  <si>
    <t>https://leetcode.com/problems/word-abbreviation</t>
  </si>
  <si>
    <t>https://leetcode.com/problems/random-pick-with-weight</t>
  </si>
  <si>
    <t>528. Random Pick with Weight</t>
  </si>
  <si>
    <t>https://leetcode.com/problems/minesweeper</t>
  </si>
  <si>
    <t>529. Minesweeper</t>
  </si>
  <si>
    <t>https://leetcode.com/problems/minimum-absolute-difference-in-bst</t>
  </si>
  <si>
    <t>530. Minimum Absolute Difference in BST</t>
  </si>
  <si>
    <t>https://leetcode.com/problems/lonely-pixel-i</t>
  </si>
  <si>
    <t>https://leetcode.com/problems/k-diff-pairs-in-an-array</t>
  </si>
  <si>
    <t>532. K-diff Pairs in an Array</t>
  </si>
  <si>
    <t>https://leetcode.com/problems/lonely-pixel-ii</t>
  </si>
  <si>
    <t>https://leetcode.com/problems/encode-and-decode-tinyurl</t>
  </si>
  <si>
    <t>535. Encode and Decode TinyURL</t>
  </si>
  <si>
    <t>https://leetcode.com/problems/construct-binary-tree-from-string</t>
  </si>
  <si>
    <t>https://leetcode.com/problems/complex-number-multiplication</t>
  </si>
  <si>
    <t>537. Complex Number Multiplication</t>
  </si>
  <si>
    <t>https://leetcode.com/problems/convert-bst-to-greater-tree</t>
  </si>
  <si>
    <t>538. Convert BST to Greater Tree</t>
  </si>
  <si>
    <t>https://leetcode.com/problems/minimum-time-difference</t>
  </si>
  <si>
    <t>539. Minimum Time Difference</t>
  </si>
  <si>
    <t>https://leetcode.com/problems/single-element-in-a-sorted-array</t>
  </si>
  <si>
    <t>540. Single Element in a Sorted Array</t>
  </si>
  <si>
    <t>https://leetcode.com/problems/reverse-string-ii</t>
  </si>
  <si>
    <t>541. Reverse String II</t>
  </si>
  <si>
    <t>https://leetcode.com/problems/01-matrix</t>
  </si>
  <si>
    <t>542. 01 Matrix</t>
  </si>
  <si>
    <t>https://leetcode.com/problems/diameter-of-binary-tree</t>
  </si>
  <si>
    <t>543. Diameter of Binary Tree</t>
  </si>
  <si>
    <t>https://leetcode.com/problems/output-contest-matches</t>
  </si>
  <si>
    <t>https://leetcode.com/problems/boundary-of-binary-tree</t>
  </si>
  <si>
    <t>https://leetcode.com/problems/remove-boxes</t>
  </si>
  <si>
    <t>546. Remove Boxes</t>
  </si>
  <si>
    <t>https://leetcode.com/problems/number-of-provinces</t>
  </si>
  <si>
    <t>547. Number of Provinces</t>
  </si>
  <si>
    <t>https://leetcode.com/problems/split-array-with-equal-sum</t>
  </si>
  <si>
    <t>https://leetcode.com/problems/binary-tree-longest-consecutive-sequence-ii</t>
  </si>
  <si>
    <t>https://leetcode.com/problems/student-attendance-record-i</t>
  </si>
  <si>
    <t>551. Student Attendance Record I</t>
  </si>
  <si>
    <t>https://leetcode.com/problems/student-attendance-record-ii</t>
  </si>
  <si>
    <t>552. Student Attendance Record II</t>
  </si>
  <si>
    <t>https://leetcode.com/problems/optimal-division</t>
  </si>
  <si>
    <t>553. Optimal Division</t>
  </si>
  <si>
    <t>https://leetcode.com/problems/brick-wall</t>
  </si>
  <si>
    <t>554. Brick Wall</t>
  </si>
  <si>
    <t>https://leetcode.com/problems/split-concatenated-strings</t>
  </si>
  <si>
    <t>https://leetcode.com/problems/next-greater-element-iii</t>
  </si>
  <si>
    <t>556. Next Greater Element III</t>
  </si>
  <si>
    <t>https://leetcode.com/problems/reverse-words-in-a-string-iii</t>
  </si>
  <si>
    <t>557. Reverse Words in a String III</t>
  </si>
  <si>
    <t>https://leetcode.com/problems/logical-or-of-two-binary-grids-represented-as-quad-trees</t>
  </si>
  <si>
    <t>558. Logical OR of Two Binary Grids Represented as Quad-Trees</t>
  </si>
  <si>
    <t>https://leetcode.com/problems/maximum-depth-of-n-ary-tree</t>
  </si>
  <si>
    <t>559. Maximum Depth of N-ary Tree</t>
  </si>
  <si>
    <t>https://leetcode.com/problems/subarray-sum-equals-k</t>
  </si>
  <si>
    <t>560. Subarray Sum Equals K</t>
  </si>
  <si>
    <t>https://leetcode.com/problems/array-partition-i</t>
  </si>
  <si>
    <t>561. Array Partition I</t>
  </si>
  <si>
    <t>https://leetcode.com/problems/longest-line-of-consecutive-one-in-matrix</t>
  </si>
  <si>
    <t>https://leetcode.com/problems/binary-tree-tilt</t>
  </si>
  <si>
    <t>563. Binary Tree Tilt</t>
  </si>
  <si>
    <t>https://leetcode.com/problems/find-the-closest-palindrome</t>
  </si>
  <si>
    <t>564. Find the Closest Palindrome</t>
  </si>
  <si>
    <t>https://leetcode.com/problems/array-nesting</t>
  </si>
  <si>
    <t>565. Array Nesting</t>
  </si>
  <si>
    <t>https://leetcode.com/problems/reshape-the-matrix</t>
  </si>
  <si>
    <t>566. Reshape the Matrix</t>
  </si>
  <si>
    <t>https://leetcode.com/problems/permutation-in-string</t>
  </si>
  <si>
    <t>567. Permutation in String</t>
  </si>
  <si>
    <t>https://leetcode.com/problems/maximum-vacation-days</t>
  </si>
  <si>
    <t>https://leetcode.com/problems/subtree-of-another-tree</t>
  </si>
  <si>
    <t>572. Subtree of Another Tree</t>
  </si>
  <si>
    <t>https://leetcode.com/problems/squirrel-simulation</t>
  </si>
  <si>
    <t>https://leetcode.com/problems/distribute-candies</t>
  </si>
  <si>
    <t>575. Distribute Candies</t>
  </si>
  <si>
    <t>https://leetcode.com/problems/out-of-boundary-paths</t>
  </si>
  <si>
    <t>576. Out of Boundary Paths</t>
  </si>
  <si>
    <t>https://leetcode.com/problems/shortest-unsorted-continuous-subarray</t>
  </si>
  <si>
    <t>581. Shortest Unsorted Continuous Subarray</t>
  </si>
  <si>
    <t>https://leetcode.com/problems/kill-process</t>
  </si>
  <si>
    <t>https://leetcode.com/problems/delete-operation-for-two-strings</t>
  </si>
  <si>
    <t>583. Delete Operation for Two Strings</t>
  </si>
  <si>
    <t>https://leetcode.com/problems/erect-the-fence</t>
  </si>
  <si>
    <t>587. Erect the Fence</t>
  </si>
  <si>
    <t>https://leetcode.com/problems/design-in-memory-file-system</t>
  </si>
  <si>
    <t>https://leetcode.com/problems/n-ary-tree-preorder-traversal</t>
  </si>
  <si>
    <t>589. N-ary Tree Preorder Traversal</t>
  </si>
  <si>
    <t>https://leetcode.com/problems/n-ary-tree-postorder-traversal</t>
  </si>
  <si>
    <t>590. N-ary Tree Postorder Traversal</t>
  </si>
  <si>
    <t>https://leetcode.com/problems/tag-validator</t>
  </si>
  <si>
    <t>591. Tag Validator</t>
  </si>
  <si>
    <t>https://leetcode.com/problems/fraction-addition-and-subtraction</t>
  </si>
  <si>
    <t>592. Fraction Addition and Subtraction</t>
  </si>
  <si>
    <t>https://leetcode.com/problems/valid-square</t>
  </si>
  <si>
    <t>593. Valid Square</t>
  </si>
  <si>
    <t>https://leetcode.com/problems/longest-harmonious-subsequence</t>
  </si>
  <si>
    <t>594. Longest Harmonious Subsequence</t>
  </si>
  <si>
    <t>https://leetcode.com/problems/range-addition-ii</t>
  </si>
  <si>
    <t>598. Range Addition II</t>
  </si>
  <si>
    <t>https://leetcode.com/problems/minimum-index-sum-of-two-lists</t>
  </si>
  <si>
    <t>599. Minimum Index Sum of Two Lists</t>
  </si>
  <si>
    <t>https://leetcode.com/problems/non-negative-integers-without-consecutive-ones</t>
  </si>
  <si>
    <t>600. Non-negative Integers without Consecutive Ones</t>
  </si>
  <si>
    <t>https://leetcode.com/problems/design-compressed-string-iterator</t>
  </si>
  <si>
    <t>https://leetcode.com/problems/can-place-flowers</t>
  </si>
  <si>
    <t>605. Can Place Flowers</t>
  </si>
  <si>
    <t>https://leetcode.com/problems/construct-string-from-binary-tree</t>
  </si>
  <si>
    <t>606. Construct String from Binary Tree</t>
  </si>
  <si>
    <t>https://leetcode.com/problems/find-duplicate-file-in-system</t>
  </si>
  <si>
    <t>609. Find Duplicate File in System</t>
  </si>
  <si>
    <t>https://leetcode.com/problems/valid-triangle-number</t>
  </si>
  <si>
    <t>611. Valid Triangle Number</t>
  </si>
  <si>
    <t>https://leetcode.com/problems/add-bold-tag-in-string</t>
  </si>
  <si>
    <t>https://leetcode.com/problems/merge-two-binary-trees</t>
  </si>
  <si>
    <t>617. Merge Two Binary Trees</t>
  </si>
  <si>
    <t>https://leetcode.com/problems/task-scheduler</t>
  </si>
  <si>
    <t>621. Task Scheduler</t>
  </si>
  <si>
    <t>https://leetcode.com/problems/design-circular-queue</t>
  </si>
  <si>
    <t>622. Design Circular Queue</t>
  </si>
  <si>
    <t>https://leetcode.com/problems/add-one-row-to-tree</t>
  </si>
  <si>
    <t>623. Add One Row to Tree</t>
  </si>
  <si>
    <t>https://leetcode.com/problems/maximum-distance-in-arrays</t>
  </si>
  <si>
    <t>https://leetcode.com/problems/minimum-factorization</t>
  </si>
  <si>
    <t>https://leetcode.com/problems/maximum-product-of-three-numbers</t>
  </si>
  <si>
    <t>628. Maximum Product of Three Numbers</t>
  </si>
  <si>
    <t>https://leetcode.com/problems/k-inverse-pairs-array</t>
  </si>
  <si>
    <t>629. K Inverse Pairs Array</t>
  </si>
  <si>
    <t>https://leetcode.com/problems/course-schedule-iii</t>
  </si>
  <si>
    <t>630. Course Schedule III</t>
  </si>
  <si>
    <t>https://leetcode.com/problems/design-excel-sum-formula</t>
  </si>
  <si>
    <t>https://leetcode.com/problems/smallest-range-covering-elements-from-k-lists</t>
  </si>
  <si>
    <t>632. Smallest Range Covering Elements from K Lists</t>
  </si>
  <si>
    <t>https://leetcode.com/problems/sum-of-square-numbers</t>
  </si>
  <si>
    <t>633. Sum of Square Numbers</t>
  </si>
  <si>
    <t>https://leetcode.com/problems/find-the-derangement-of-an-array</t>
  </si>
  <si>
    <t>https://leetcode.com/problems/design-log-storage-system</t>
  </si>
  <si>
    <t>https://leetcode.com/problems/exclusive-time-of-functions</t>
  </si>
  <si>
    <t>636. Exclusive Time of Functions</t>
  </si>
  <si>
    <t>https://leetcode.com/problems/average-of-levels-in-binary-tree</t>
  </si>
  <si>
    <t>637. Average of Levels in Binary Tree</t>
  </si>
  <si>
    <t>https://leetcode.com/problems/shopping-offers</t>
  </si>
  <si>
    <t>638. Shopping Offers</t>
  </si>
  <si>
    <t>https://leetcode.com/problems/decode-ways-ii</t>
  </si>
  <si>
    <t>639. Decode Ways II</t>
  </si>
  <si>
    <t>https://leetcode.com/problems/solve-the-equation</t>
  </si>
  <si>
    <t>640. Solve the Equation</t>
  </si>
  <si>
    <t>https://leetcode.com/problems/design-circular-deque</t>
  </si>
  <si>
    <t>641. Design Circular Deque</t>
  </si>
  <si>
    <t>https://leetcode.com/problems/design-search-autocomplete-system</t>
  </si>
  <si>
    <t>https://leetcode.com/problems/maximum-average-subarray-i</t>
  </si>
  <si>
    <t>643. Maximum Average Subarray I</t>
  </si>
  <si>
    <t>https://leetcode.com/problems/maximum-average-subarray-ii</t>
  </si>
  <si>
    <t>https://leetcode.com/problems/set-mismatch</t>
  </si>
  <si>
    <t>645. Set Mismatch</t>
  </si>
  <si>
    <t>https://leetcode.com/problems/maximum-length-of-pair-chain</t>
  </si>
  <si>
    <t>646. Maximum Length of Pair Chain</t>
  </si>
  <si>
    <t>https://leetcode.com/problems/palindromic-substrings</t>
  </si>
  <si>
    <t>647. Palindromic Substrings</t>
  </si>
  <si>
    <t>https://leetcode.com/problems/replace-words</t>
  </si>
  <si>
    <t>648. Replace Words</t>
  </si>
  <si>
    <t>https://leetcode.com/problems/dota2-senate</t>
  </si>
  <si>
    <t>649. Dota2 Senate</t>
  </si>
  <si>
    <t>https://leetcode.com/problems/2-keys-keyboard</t>
  </si>
  <si>
    <t>650. 2 Keys Keyboard</t>
  </si>
  <si>
    <t>https://leetcode.com/problems/4-keys-keyboard</t>
  </si>
  <si>
    <t>https://leetcode.com/problems/find-duplicate-subtrees</t>
  </si>
  <si>
    <t>652. Find Duplicate Subtrees</t>
  </si>
  <si>
    <t>https://leetcode.com/problems/two-sum-iv-input-is-a-bst</t>
  </si>
  <si>
    <t>653. Two Sum IV - Input is a BST</t>
  </si>
  <si>
    <t>https://leetcode.com/problems/maximum-binary-tree</t>
  </si>
  <si>
    <t>654. Maximum Binary Tree</t>
  </si>
  <si>
    <t>https://leetcode.com/problems/print-binary-tree</t>
  </si>
  <si>
    <t>655. Print Binary Tree</t>
  </si>
  <si>
    <t>https://leetcode.com/problems/coin-path</t>
  </si>
  <si>
    <t>https://leetcode.com/problems/robot-return-to-origin</t>
  </si>
  <si>
    <t>657. Robot Return to Origin</t>
  </si>
  <si>
    <t>https://leetcode.com/problems/find-k-closest-elements</t>
  </si>
  <si>
    <t>658. Find K Closest Elements</t>
  </si>
  <si>
    <t>https://leetcode.com/problems/split-array-into-consecutive-subsequences</t>
  </si>
  <si>
    <t>659. Split Array into Consecutive Subsequences</t>
  </si>
  <si>
    <t>https://leetcode.com/problems/remove-9</t>
  </si>
  <si>
    <t>https://leetcode.com/problems/image-smoother</t>
  </si>
  <si>
    <t>661. Image Smoother</t>
  </si>
  <si>
    <t>https://leetcode.com/problems/maximum-width-of-binary-tree</t>
  </si>
  <si>
    <t>662. Maximum Width of Binary Tree</t>
  </si>
  <si>
    <t>https://leetcode.com/problems/equal-tree-partition</t>
  </si>
  <si>
    <t>https://leetcode.com/problems/strange-printer</t>
  </si>
  <si>
    <t>664. Strange Printer</t>
  </si>
  <si>
    <t>https://leetcode.com/problems/non-decreasing-array</t>
  </si>
  <si>
    <t>665. Non-decreasing Array</t>
  </si>
  <si>
    <t>https://leetcode.com/problems/path-sum-iv</t>
  </si>
  <si>
    <t>https://leetcode.com/problems/beautiful-arrangement-ii</t>
  </si>
  <si>
    <t>667. Beautiful Arrangement II</t>
  </si>
  <si>
    <t>https://leetcode.com/problems/kth-smallest-number-in-multiplication-table</t>
  </si>
  <si>
    <t>668. Kth Smallest Number in Multiplication Table</t>
  </si>
  <si>
    <t>https://leetcode.com/problems/trim-a-binary-search-tree</t>
  </si>
  <si>
    <t>669. Trim a Binary Search Tree</t>
  </si>
  <si>
    <t>https://leetcode.com/problems/maximum-swap</t>
  </si>
  <si>
    <t>670. Maximum Swap</t>
  </si>
  <si>
    <t>https://leetcode.com/problems/second-minimum-node-in-a-binary-tree</t>
  </si>
  <si>
    <t>671. Second Minimum Node In a Binary Tree</t>
  </si>
  <si>
    <t>https://leetcode.com/problems/bulb-switcher-ii</t>
  </si>
  <si>
    <t>672. Bulb Switcher II</t>
  </si>
  <si>
    <t>https://leetcode.com/problems/number-of-longest-increasing-subsequence</t>
  </si>
  <si>
    <t>https://leetcode.com/problems/longest-continuous-increasing-subsequence</t>
  </si>
  <si>
    <t>674. Longest Continuous Increasing Subsequence</t>
  </si>
  <si>
    <t>https://leetcode.com/problems/cut-off-trees-for-golf-event</t>
  </si>
  <si>
    <t>675. Cut Off Trees for Golf Event</t>
  </si>
  <si>
    <t>https://leetcode.com/problems/implement-magic-dictionary</t>
  </si>
  <si>
    <t>676. Implement Magic Dictionary</t>
  </si>
  <si>
    <t>https://leetcode.com/problems/map-sum-pairs</t>
  </si>
  <si>
    <t>677. Map Sum Pairs</t>
  </si>
  <si>
    <t>https://leetcode.com/problems/valid-parenthesis-string</t>
  </si>
  <si>
    <t>678. Valid Parenthesis String</t>
  </si>
  <si>
    <t>https://leetcode.com/problems/24-game</t>
  </si>
  <si>
    <t>679. 24 Game</t>
  </si>
  <si>
    <t>https://leetcode.com/problems/valid-palindrome-ii</t>
  </si>
  <si>
    <t>680. Valid Palindrome II</t>
  </si>
  <si>
    <t>https://leetcode.com/problems/next-closest-time</t>
  </si>
  <si>
    <t>https://leetcode.com/problems/baseball-game</t>
  </si>
  <si>
    <t>682. Baseball Game</t>
  </si>
  <si>
    <t>https://leetcode.com/problems/k-empty-slots</t>
  </si>
  <si>
    <t>https://leetcode.com/problems/redundant-connection</t>
  </si>
  <si>
    <t>684. Redundant Connection</t>
  </si>
  <si>
    <t>https://leetcode.com/problems/redundant-connection-ii</t>
  </si>
  <si>
    <t>685. Redundant Connection II</t>
  </si>
  <si>
    <t>https://leetcode.com/problems/repeated-string-match</t>
  </si>
  <si>
    <t>686. Repeated String Match</t>
  </si>
  <si>
    <t>https://leetcode.com/problems/longest-univalue-path</t>
  </si>
  <si>
    <t>687. Longest Univalue Path</t>
  </si>
  <si>
    <t>https://leetcode.com/problems/knight-probability-in-chessboard</t>
  </si>
  <si>
    <t>688. Knight Probability in Chessboard</t>
  </si>
  <si>
    <t>https://leetcode.com/problems/maximum-sum-of-3-non-overlapping-subarrays</t>
  </si>
  <si>
    <t>689. Maximum Sum of 3 Non-Overlapping Subarrays</t>
  </si>
  <si>
    <t>https://leetcode.com/problems/employee-importance</t>
  </si>
  <si>
    <t>690. Employee Importance</t>
  </si>
  <si>
    <t>https://leetcode.com/problems/stickers-to-spell-word</t>
  </si>
  <si>
    <t>691. Stickers to Spell Word</t>
  </si>
  <si>
    <t>https://leetcode.com/problems/top-k-frequent-words</t>
  </si>
  <si>
    <t>692. Top K Frequent Words</t>
  </si>
  <si>
    <t>https://leetcode.com/problems/binary-number-with-alternating-bits</t>
  </si>
  <si>
    <t>693. Binary Number with Alternating Bits</t>
  </si>
  <si>
    <t>https://leetcode.com/problems/number-of-distinct-islands</t>
  </si>
  <si>
    <t>https://leetcode.com/problems/max-area-of-island</t>
  </si>
  <si>
    <t>695. Max Area of Island</t>
  </si>
  <si>
    <t>https://leetcode.com/problems/count-binary-substrings</t>
  </si>
  <si>
    <t>696. Count Binary Substrings</t>
  </si>
  <si>
    <t>https://leetcode.com/problems/degree-of-an-array</t>
  </si>
  <si>
    <t>697. Degree of an Array</t>
  </si>
  <si>
    <t>https://leetcode.com/problems/partition-to-k-equal-sum-subsets</t>
  </si>
  <si>
    <t>698. Partition to K Equal Sum Subsets</t>
  </si>
  <si>
    <t>https://leetcode.com/problems/falling-squares</t>
  </si>
  <si>
    <t>699. Falling Squares</t>
  </si>
  <si>
    <t>https://leetcode.com/problems/search-in-a-binary-search-tree</t>
  </si>
  <si>
    <t>700. Search in a Binary Search Tree</t>
  </si>
  <si>
    <t>https://leetcode.com/problems/insert-into-a-binary-search-tree</t>
  </si>
  <si>
    <t>701. Insert into a Binary Search Tree</t>
  </si>
  <si>
    <t>https://leetcode.com/problems/search-in-a-sorted-array-of-unknown-size</t>
  </si>
  <si>
    <t>https://leetcode.com/problems/kth-largest-element-in-a-stream</t>
  </si>
  <si>
    <t>703. Kth Largest Element in a Stream</t>
  </si>
  <si>
    <t>https://leetcode.com/problems/binary-search</t>
  </si>
  <si>
    <t>704. Binary Search</t>
  </si>
  <si>
    <t>https://leetcode.com/problems/design-hashset</t>
  </si>
  <si>
    <t>705. Design HashSet</t>
  </si>
  <si>
    <t>https://leetcode.com/problems/design-hashmap</t>
  </si>
  <si>
    <t>706. Design HashMap</t>
  </si>
  <si>
    <t>https://leetcode.com/problems/design-linked-list</t>
  </si>
  <si>
    <t>707. Design Linked List</t>
  </si>
  <si>
    <t>https://leetcode.com/problems/insert-into-a-sorted-circular-linked-list</t>
  </si>
  <si>
    <t>https://leetcode.com/problems/to-lower-case</t>
  </si>
  <si>
    <t>709. To Lower Case</t>
  </si>
  <si>
    <t>https://leetcode.com/problems/random-pick-with-blacklist</t>
  </si>
  <si>
    <t>710. Random Pick with Blacklist</t>
  </si>
  <si>
    <t>https://leetcode.com/problems/number-of-distinct-islands-ii</t>
  </si>
  <si>
    <t>https://leetcode.com/problems/minimum-ascii-delete-sum-for-two-strings</t>
  </si>
  <si>
    <t>712. Minimum ASCII Delete Sum for Two Strings</t>
  </si>
  <si>
    <t>https://leetcode.com/problems/subarray-product-less-than-k</t>
  </si>
  <si>
    <t>713. Subarray Product Less Than K</t>
  </si>
  <si>
    <t>https://leetcode.com/problems/best-time-to-buy-and-sell-stock-with-transaction-fee</t>
  </si>
  <si>
    <t>714. Best Time to Buy and Sell Stock with Transaction Fee</t>
  </si>
  <si>
    <t>https://leetcode.com/problems/range-module</t>
  </si>
  <si>
    <t>715. Range Module</t>
  </si>
  <si>
    <t>https://leetcode.com/problems/max-stack</t>
  </si>
  <si>
    <t>https://leetcode.com/problems/1-bit-and-2-bit-characters</t>
  </si>
  <si>
    <t>717. 1-bit and 2-bit Characters</t>
  </si>
  <si>
    <t>https://leetcode.com/problems/maximum-length-of-repeated-subarray</t>
  </si>
  <si>
    <t>718. Maximum Length of Repeated Subarray</t>
  </si>
  <si>
    <t>https://leetcode.com/problems/find-k-th-smallest-pair-distance</t>
  </si>
  <si>
    <t>719. Find K-th Smallest Pair Distance</t>
  </si>
  <si>
    <t>https://leetcode.com/problems/longest-word-in-dictionary</t>
  </si>
  <si>
    <t>720. Longest Word in Dictionary</t>
  </si>
  <si>
    <t>https://leetcode.com/problems/accounts-merge</t>
  </si>
  <si>
    <t>721. Accounts Merge</t>
  </si>
  <si>
    <t>https://leetcode.com/problems/remove-comments</t>
  </si>
  <si>
    <t>722. Remove Comments</t>
  </si>
  <si>
    <t>https://leetcode.com/problems/candy-crush</t>
  </si>
  <si>
    <t>https://leetcode.com/problems/find-pivot-index</t>
  </si>
  <si>
    <t>724. Find Pivot Index</t>
  </si>
  <si>
    <t>https://leetcode.com/problems/split-linked-list-in-parts</t>
  </si>
  <si>
    <t>725. Split Linked List in Parts</t>
  </si>
  <si>
    <t>https://leetcode.com/problems/number-of-atoms</t>
  </si>
  <si>
    <t>726. Number of Atoms</t>
  </si>
  <si>
    <t>https://leetcode.com/problems/minimum-window-subsequence</t>
  </si>
  <si>
    <t>https://leetcode.com/problems/self-dividing-numbers</t>
  </si>
  <si>
    <t>728. Self Dividing Numbers</t>
  </si>
  <si>
    <t>https://leetcode.com/problems/my-calendar-i</t>
  </si>
  <si>
    <t>729. My Calendar I</t>
  </si>
  <si>
    <t>https://leetcode.com/problems/count-different-palindromic-subsequences</t>
  </si>
  <si>
    <t>730. Count Different Palindromic Subsequences</t>
  </si>
  <si>
    <t>https://leetcode.com/problems/my-calendar-ii</t>
  </si>
  <si>
    <t>731. My Calendar II</t>
  </si>
  <si>
    <t>https://leetcode.com/problems/my-calendar-iii</t>
  </si>
  <si>
    <t>732. My Calendar III</t>
  </si>
  <si>
    <t>https://leetcode.com/problems/flood-fill</t>
  </si>
  <si>
    <t>733. Flood Fill</t>
  </si>
  <si>
    <t>https://leetcode.com/problems/sentence-similarity</t>
  </si>
  <si>
    <t>https://leetcode.com/problems/asteroid-collision</t>
  </si>
  <si>
    <t>735. Asteroid Collision</t>
  </si>
  <si>
    <t>https://leetcode.com/problems/parse-lisp-expression</t>
  </si>
  <si>
    <t>736. Parse Lisp Expression</t>
  </si>
  <si>
    <t>https://leetcode.com/problems/sentence-similarity-ii</t>
  </si>
  <si>
    <t>https://leetcode.com/problems/monotone-increasing-digits</t>
  </si>
  <si>
    <t>738. Monotone Increasing Digits</t>
  </si>
  <si>
    <t>https://leetcode.com/problems/daily-temperatures</t>
  </si>
  <si>
    <t>739. Daily Temperatures</t>
  </si>
  <si>
    <t>https://leetcode.com/problems/delete-and-earn</t>
  </si>
  <si>
    <t>740. Delete and Earn</t>
  </si>
  <si>
    <t>https://leetcode.com/problems/cherry-pickup</t>
  </si>
  <si>
    <t>741. Cherry Pickup</t>
  </si>
  <si>
    <t>https://leetcode.com/problems/closest-leaf-in-a-binary-tree</t>
  </si>
  <si>
    <t>https://leetcode.com/problems/network-delay-time</t>
  </si>
  <si>
    <t>743. Network Delay Time</t>
  </si>
  <si>
    <t>https://leetcode.com/problems/find-smallest-letter-greater-than-target</t>
  </si>
  <si>
    <t>744. Find Smallest Letter Greater Than Target</t>
  </si>
  <si>
    <t>https://leetcode.com/problems/prefix-and-suffix-search</t>
  </si>
  <si>
    <t>745. Prefix and Suffix Search</t>
  </si>
  <si>
    <t>https://leetcode.com/problems/min-cost-climbing-stairs</t>
  </si>
  <si>
    <t>746. Min Cost Climbing Stairs</t>
  </si>
  <si>
    <t>https://leetcode.com/problems/largest-number-at-least-twice-of-others</t>
  </si>
  <si>
    <t>747. Largest Number At Least Twice of Others</t>
  </si>
  <si>
    <t>https://leetcode.com/problems/shortest-completing-word</t>
  </si>
  <si>
    <t>748. Shortest Completing Word</t>
  </si>
  <si>
    <t>https://leetcode.com/problems/contain-virus</t>
  </si>
  <si>
    <t>749. Contain Virus</t>
  </si>
  <si>
    <t>https://leetcode.com/problems/number-of-corner-rectangles</t>
  </si>
  <si>
    <t>https://leetcode.com/problems/ip-to-cidr</t>
  </si>
  <si>
    <t>https://leetcode.com/problems/open-the-lock</t>
  </si>
  <si>
    <t>752. Open the Lock</t>
  </si>
  <si>
    <t>https://leetcode.com/problems/cracking-the-safe</t>
  </si>
  <si>
    <t>753. Cracking the Safe</t>
  </si>
  <si>
    <t>https://leetcode.com/problems/reach-a-number</t>
  </si>
  <si>
    <t>754. Reach a Number</t>
  </si>
  <si>
    <t>https://leetcode.com/problems/pour-water</t>
  </si>
  <si>
    <t>https://leetcode.com/problems/pyramid-transition-matrix</t>
  </si>
  <si>
    <t>756. Pyramid Transition Matrix</t>
  </si>
  <si>
    <t>https://leetcode.com/problems/set-intersection-size-at-least-two</t>
  </si>
  <si>
    <t>757. Set Intersection Size At Least Two</t>
  </si>
  <si>
    <t>https://leetcode.com/problems/bold-words-in-string</t>
  </si>
  <si>
    <t>https://leetcode.com/problems/employee-free-time</t>
  </si>
  <si>
    <t>https://leetcode.com/problems/find-anagram-mappings</t>
  </si>
  <si>
    <t>https://leetcode.com/problems/special-binary-string</t>
  </si>
  <si>
    <t>761. Special Binary String</t>
  </si>
  <si>
    <t>https://leetcode.com/problems/prime-number-of-set-bits-in-binary-representation</t>
  </si>
  <si>
    <t>762. Prime Number of Set Bits in Binary Representation</t>
  </si>
  <si>
    <t>https://leetcode.com/problems/partition-labels</t>
  </si>
  <si>
    <t>763. Partition Labels</t>
  </si>
  <si>
    <t>https://leetcode.com/problems/largest-plus-sign</t>
  </si>
  <si>
    <t>764. Largest Plus Sign</t>
  </si>
  <si>
    <t>https://leetcode.com/problems/couples-holding-hands</t>
  </si>
  <si>
    <t>765. Couples Holding Hands</t>
  </si>
  <si>
    <t>https://leetcode.com/problems/toeplitz-matrix</t>
  </si>
  <si>
    <t>766. Toeplitz Matrix</t>
  </si>
  <si>
    <t>https://leetcode.com/problems/reorganize-string</t>
  </si>
  <si>
    <t>767. Reorganize String</t>
  </si>
  <si>
    <t>https://leetcode.com/problems/max-chunks-to-make-sorted-ii</t>
  </si>
  <si>
    <t>768. Max Chunks To Make Sorted II</t>
  </si>
  <si>
    <t>https://leetcode.com/problems/max-chunks-to-make-sorted</t>
  </si>
  <si>
    <t>769. Max Chunks To Make Sorted</t>
  </si>
  <si>
    <t>https://leetcode.com/problems/basic-calculator-iv</t>
  </si>
  <si>
    <t>770. Basic Calculator IV</t>
  </si>
  <si>
    <t>https://leetcode.com/problems/jewels-and-stones</t>
  </si>
  <si>
    <t>771. Jewels and Stones</t>
  </si>
  <si>
    <t>https://leetcode.com/problems/basic-calculator-iii</t>
  </si>
  <si>
    <t>https://leetcode.com/problems/sliding-puzzle</t>
  </si>
  <si>
    <t>773. Sliding Puzzle</t>
  </si>
  <si>
    <t>https://leetcode.com/problems/minimize-max-distance-to-gas-station</t>
  </si>
  <si>
    <t>https://leetcode.com/problems/global-and-local-inversions</t>
  </si>
  <si>
    <t>775. Global and Local Inversions</t>
  </si>
  <si>
    <t>https://leetcode.com/problems/split-bst</t>
  </si>
  <si>
    <t>https://leetcode.com/problems/swap-adjacent-in-lr-string</t>
  </si>
  <si>
    <t>777. Swap Adjacent in LR String</t>
  </si>
  <si>
    <t>https://leetcode.com/problems/swim-in-rising-water</t>
  </si>
  <si>
    <t>778. Swim in Rising Water</t>
  </si>
  <si>
    <t>https://leetcode.com/problems/k-th-symbol-in-grammar</t>
  </si>
  <si>
    <t>779. K-th Symbol in Grammar</t>
  </si>
  <si>
    <t>https://leetcode.com/problems/reaching-points</t>
  </si>
  <si>
    <t>780. Reaching Points</t>
  </si>
  <si>
    <t>https://leetcode.com/problems/rabbits-in-forest</t>
  </si>
  <si>
    <t>781. Rabbits in Forest</t>
  </si>
  <si>
    <t>https://leetcode.com/problems/transform-to-chessboard</t>
  </si>
  <si>
    <t>782. Transform to Chessboard</t>
  </si>
  <si>
    <t>https://leetcode.com/problems/minimum-distance-between-bst-nodes</t>
  </si>
  <si>
    <t>783. Minimum Distance Between BST Nodes</t>
  </si>
  <si>
    <t>https://leetcode.com/problems/letter-case-permutation</t>
  </si>
  <si>
    <t>784. Letter Case Permutation</t>
  </si>
  <si>
    <t>https://leetcode.com/problems/is-graph-bipartite</t>
  </si>
  <si>
    <t>785. Is Graph Bipartite?</t>
  </si>
  <si>
    <t>https://leetcode.com/problems/k-th-smallest-prime-fraction</t>
  </si>
  <si>
    <t>786. K-th Smallest Prime Fraction</t>
  </si>
  <si>
    <t>https://leetcode.com/problems/cheapest-flights-within-k-stops</t>
  </si>
  <si>
    <t>787. Cheapest Flights Within K Stops</t>
  </si>
  <si>
    <t>https://leetcode.com/problems/rotated-digits</t>
  </si>
  <si>
    <t>788. Rotated Digits</t>
  </si>
  <si>
    <t>https://leetcode.com/problems/escape-the-ghosts</t>
  </si>
  <si>
    <t>789. Escape The Ghosts</t>
  </si>
  <si>
    <t>https://leetcode.com/problems/domino-and-tromino-tiling</t>
  </si>
  <si>
    <t>790. Domino and Tromino Tiling</t>
  </si>
  <si>
    <t>https://leetcode.com/problems/custom-sort-string</t>
  </si>
  <si>
    <t>791. Custom Sort String</t>
  </si>
  <si>
    <t>https://leetcode.com/problems/number-of-matching-subsequences</t>
  </si>
  <si>
    <t>792. Number of Matching Subsequences</t>
  </si>
  <si>
    <t>https://leetcode.com/problems/preimage-size-of-factorial-zeroes-function</t>
  </si>
  <si>
    <t>793. Preimage Size of Factorial Zeroes Function</t>
  </si>
  <si>
    <t>https://leetcode.com/problems/valid-tic-tac-toe-state</t>
  </si>
  <si>
    <t>794. Valid Tic-Tac-Toe State</t>
  </si>
  <si>
    <t>https://leetcode.com/problems/number-of-subarrays-with-bounded-maximum</t>
  </si>
  <si>
    <t>795. Number of Subarrays with Bounded Maximum</t>
  </si>
  <si>
    <t>https://leetcode.com/problems/rotate-string</t>
  </si>
  <si>
    <t>796. Rotate String</t>
  </si>
  <si>
    <t>https://leetcode.com/problems/all-paths-from-source-to-target</t>
  </si>
  <si>
    <t>797. All Paths From Source to Target</t>
  </si>
  <si>
    <t>https://leetcode.com/problems/smallest-rotation-with-highest-score</t>
  </si>
  <si>
    <t>798. Smallest Rotation with Highest Score</t>
  </si>
  <si>
    <t>https://leetcode.com/problems/champagne-tower</t>
  </si>
  <si>
    <t>799. Champagne Tower</t>
  </si>
  <si>
    <t>https://leetcode.com/problems/similar-rgb-color</t>
  </si>
  <si>
    <t>https://leetcode.com/problems/minimum-swaps-to-make-sequences-increasing</t>
  </si>
  <si>
    <t>801. Minimum Swaps To Make Sequences Increasing</t>
  </si>
  <si>
    <t>https://leetcode.com/problems/find-eventual-safe-states</t>
  </si>
  <si>
    <t>802. Find Eventual Safe States</t>
  </si>
  <si>
    <t>https://leetcode.com/problems/bricks-falling-when-hit</t>
  </si>
  <si>
    <t>803. Bricks Falling When Hit</t>
  </si>
  <si>
    <t>https://leetcode.com/problems/unique-morse-code-words</t>
  </si>
  <si>
    <t>804. Unique Morse Code Words</t>
  </si>
  <si>
    <t>https://leetcode.com/problems/split-array-with-same-average</t>
  </si>
  <si>
    <t>805. Split Array With Same Average</t>
  </si>
  <si>
    <t>https://leetcode.com/problems/number-of-lines-to-write-string</t>
  </si>
  <si>
    <t>806. Number of Lines To Write String</t>
  </si>
  <si>
    <t>https://leetcode.com/problems/max-increase-to-keep-city-skyline</t>
  </si>
  <si>
    <t>807. Max Increase to Keep City Skyline</t>
  </si>
  <si>
    <t>https://leetcode.com/problems/soup-servings</t>
  </si>
  <si>
    <t>808. Soup Servings</t>
  </si>
  <si>
    <t>https://leetcode.com/problems/expressive-words</t>
  </si>
  <si>
    <t>809. Expressive Words</t>
  </si>
  <si>
    <t>https://leetcode.com/problems/chalkboard-xor-game</t>
  </si>
  <si>
    <t>810. Chalkboard XOR Game</t>
  </si>
  <si>
    <t>https://leetcode.com/problems/subdomain-visit-count</t>
  </si>
  <si>
    <t>811. Subdomain Visit Count</t>
  </si>
  <si>
    <t>https://leetcode.com/problems/largest-triangle-area</t>
  </si>
  <si>
    <t>812. Largest Triangle Area</t>
  </si>
  <si>
    <t>https://leetcode.com/problems/largest-sum-of-averages</t>
  </si>
  <si>
    <t>813. Largest Sum of Averages</t>
  </si>
  <si>
    <t>https://leetcode.com/problems/binary-tree-pruning</t>
  </si>
  <si>
    <t>814. Binary Tree Pruning</t>
  </si>
  <si>
    <t>https://leetcode.com/problems/bus-routes</t>
  </si>
  <si>
    <t>815. Bus Routes</t>
  </si>
  <si>
    <t>https://leetcode.com/problems/ambiguous-coordinates</t>
  </si>
  <si>
    <t>816. Ambiguous Coordinates</t>
  </si>
  <si>
    <t>https://leetcode.com/problems/linked-list-components</t>
  </si>
  <si>
    <t>817. Linked List Components</t>
  </si>
  <si>
    <t>https://leetcode.com/problems/race-car</t>
  </si>
  <si>
    <t>818. Race Car</t>
  </si>
  <si>
    <t>https://leetcode.com/problems/most-common-word</t>
  </si>
  <si>
    <t>819. Most Common Word</t>
  </si>
  <si>
    <t>https://leetcode.com/problems/short-encoding-of-words</t>
  </si>
  <si>
    <t>820. Short Encoding of Words</t>
  </si>
  <si>
    <t>https://leetcode.com/problems/shortest-distance-to-a-character</t>
  </si>
  <si>
    <t>821. Shortest Distance to a Character</t>
  </si>
  <si>
    <t>https://leetcode.com/problems/card-flipping-game</t>
  </si>
  <si>
    <t>822. Card Flipping Game</t>
  </si>
  <si>
    <t>https://leetcode.com/problems/binary-trees-with-factors</t>
  </si>
  <si>
    <t>823. Binary Trees With Factors</t>
  </si>
  <si>
    <t>https://leetcode.com/problems/goat-latin</t>
  </si>
  <si>
    <t>824. Goat Latin</t>
  </si>
  <si>
    <t>https://leetcode.com/problems/friends-of-appropriate-ages</t>
  </si>
  <si>
    <t>825. Friends Of Appropriate Ages</t>
  </si>
  <si>
    <t>https://leetcode.com/problems/most-profit-assigning-work</t>
  </si>
  <si>
    <t>826. Most Profit Assigning Work</t>
  </si>
  <si>
    <t>https://leetcode.com/problems/making-a-large-island</t>
  </si>
  <si>
    <t>827. Making A Large Island</t>
  </si>
  <si>
    <t>https://leetcode.com/problems/count-unique-characters-of-all-substrings-of-a-given-string</t>
  </si>
  <si>
    <t>828. Count Unique Characters of All Substrings of a Given String</t>
  </si>
  <si>
    <t>https://leetcode.com/problems/consecutive-numbers-sum</t>
  </si>
  <si>
    <t>829. Consecutive Numbers Sum</t>
  </si>
  <si>
    <t>https://leetcode.com/problems/positions-of-large-groups</t>
  </si>
  <si>
    <t>830. Positions of Large Groups</t>
  </si>
  <si>
    <t>https://leetcode.com/problems/masking-personal-information</t>
  </si>
  <si>
    <t>831. Masking Personal Information</t>
  </si>
  <si>
    <t>https://leetcode.com/problems/flipping-an-image</t>
  </si>
  <si>
    <t>832. Flipping an Image</t>
  </si>
  <si>
    <t>https://leetcode.com/problems/find-and-replace-in-string</t>
  </si>
  <si>
    <t>833. Find And Replace in String</t>
  </si>
  <si>
    <t>https://leetcode.com/problems/sum-of-distances-in-tree</t>
  </si>
  <si>
    <t>834. Sum of Distances in Tree</t>
  </si>
  <si>
    <t>https://leetcode.com/problems/image-overlap</t>
  </si>
  <si>
    <t>835. Image Overlap</t>
  </si>
  <si>
    <t>https://leetcode.com/problems/rectangle-overlap</t>
  </si>
  <si>
    <t>836. Rectangle Overlap</t>
  </si>
  <si>
    <t>https://leetcode.com/problems/new-21-game</t>
  </si>
  <si>
    <t>837. New 21 Game</t>
  </si>
  <si>
    <t>https://leetcode.com/problems/push-dominoes</t>
  </si>
  <si>
    <t>838. Push Dominoes</t>
  </si>
  <si>
    <t>https://leetcode.com/problems/similar-string-groups</t>
  </si>
  <si>
    <t>839. Similar String Groups</t>
  </si>
  <si>
    <t>https://leetcode.com/problems/magic-squares-in-grid</t>
  </si>
  <si>
    <t>840. Magic Squares In Grid</t>
  </si>
  <si>
    <t>https://leetcode.com/problems/keys-and-rooms</t>
  </si>
  <si>
    <t>841. Keys and Rooms</t>
  </si>
  <si>
    <t>https://leetcode.com/problems/split-array-into-fibonacci-sequence</t>
  </si>
  <si>
    <t>842. Split Array into Fibonacci Sequence</t>
  </si>
  <si>
    <t>https://leetcode.com/problems/guess-the-word</t>
  </si>
  <si>
    <t>843. Guess the Word</t>
  </si>
  <si>
    <t>https://leetcode.com/problems/backspace-string-compare</t>
  </si>
  <si>
    <t>844. Backspace String Compare</t>
  </si>
  <si>
    <t>https://leetcode.com/problems/longest-mountain-in-array</t>
  </si>
  <si>
    <t>845. Longest Mountain in Array</t>
  </si>
  <si>
    <t>https://leetcode.com/problems/hand-of-straights</t>
  </si>
  <si>
    <t>846. Hand of Straights</t>
  </si>
  <si>
    <t>https://leetcode.com/problems/shortest-path-visiting-all-nodes</t>
  </si>
  <si>
    <t>847. Shortest Path Visiting All Nodes</t>
  </si>
  <si>
    <t>https://leetcode.com/problems/shifting-letters</t>
  </si>
  <si>
    <t>848. Shifting Letters</t>
  </si>
  <si>
    <t>https://leetcode.com/problems/maximize-distance-to-closest-person</t>
  </si>
  <si>
    <t>849. Maximize Distance to Closest Person</t>
  </si>
  <si>
    <t>https://leetcode.com/problems/rectangle-area-ii</t>
  </si>
  <si>
    <t>850. Rectangle Area II</t>
  </si>
  <si>
    <t>https://leetcode.com/problems/loud-and-rich</t>
  </si>
  <si>
    <t>851. Loud and Rich</t>
  </si>
  <si>
    <t>https://leetcode.com/problems/peak-index-in-a-mountain-array</t>
  </si>
  <si>
    <t>852. Peak Index in a Mountain Array</t>
  </si>
  <si>
    <t>https://leetcode.com/problems/car-fleet</t>
  </si>
  <si>
    <t>853. Car Fleet</t>
  </si>
  <si>
    <t>https://leetcode.com/problems/k-similar-strings</t>
  </si>
  <si>
    <t>854. K-Similar Strings</t>
  </si>
  <si>
    <t>https://leetcode.com/problems/exam-room</t>
  </si>
  <si>
    <t>855. Exam Room</t>
  </si>
  <si>
    <t>https://leetcode.com/problems/score-of-parentheses</t>
  </si>
  <si>
    <t>856. Score of Parentheses</t>
  </si>
  <si>
    <t>https://leetcode.com/problems/minimum-cost-to-hire-k-workers</t>
  </si>
  <si>
    <t>857. Minimum Cost to Hire K Workers</t>
  </si>
  <si>
    <t>https://leetcode.com/problems/mirror-reflection</t>
  </si>
  <si>
    <t>858. Mirror Reflection</t>
  </si>
  <si>
    <t>https://leetcode.com/problems/buddy-strings</t>
  </si>
  <si>
    <t>859. Buddy Strings</t>
  </si>
  <si>
    <t>https://leetcode.com/problems/lemonade-change</t>
  </si>
  <si>
    <t>860. Lemonade Change</t>
  </si>
  <si>
    <t>https://leetcode.com/problems/score-after-flipping-matrix</t>
  </si>
  <si>
    <t>861. Score After Flipping Matrix</t>
  </si>
  <si>
    <t>https://leetcode.com/problems/shortest-subarray-with-sum-at-least-k</t>
  </si>
  <si>
    <t>862. Shortest Subarray with Sum at Least K</t>
  </si>
  <si>
    <t>https://leetcode.com/problems/all-nodes-distance-k-in-binary-tree</t>
  </si>
  <si>
    <t>863. All Nodes Distance K in Binary Tree</t>
  </si>
  <si>
    <t>https://leetcode.com/problems/shortest-path-to-get-all-keys</t>
  </si>
  <si>
    <t>864. Shortest Path to Get All Keys</t>
  </si>
  <si>
    <t>https://leetcode.com/problems/smallest-subtree-with-all-the-deepest-nodes</t>
  </si>
  <si>
    <t>865. Smallest Subtree with all the Deepest Nodes</t>
  </si>
  <si>
    <t>https://leetcode.com/problems/prime-palindrome</t>
  </si>
  <si>
    <t>866. Prime Palindrome</t>
  </si>
  <si>
    <t>https://leetcode.com/problems/transpose-matrix</t>
  </si>
  <si>
    <t>867. Transpose Matrix</t>
  </si>
  <si>
    <t>https://leetcode.com/problems/binary-gap</t>
  </si>
  <si>
    <t>868. Binary Gap</t>
  </si>
  <si>
    <t>https://leetcode.com/problems/reordered-power-of-2</t>
  </si>
  <si>
    <t>869. Reordered Power of 2</t>
  </si>
  <si>
    <t>https://leetcode.com/problems/advantage-shuffle</t>
  </si>
  <si>
    <t>870. Advantage Shuffle</t>
  </si>
  <si>
    <t>https://leetcode.com/problems/minimum-number-of-refueling-stops</t>
  </si>
  <si>
    <t>871. Minimum Number of Refueling Stops</t>
  </si>
  <si>
    <t>https://leetcode.com/problems/leaf-similar-trees</t>
  </si>
  <si>
    <t>872. Leaf-Similar Trees</t>
  </si>
  <si>
    <t>https://leetcode.com/problems/length-of-longest-fibonacci-subsequence</t>
  </si>
  <si>
    <t>873. Length of Longest Fibonacci Subsequence</t>
  </si>
  <si>
    <t>https://leetcode.com/problems/walking-robot-simulation</t>
  </si>
  <si>
    <t>874. Walking Robot Simulation</t>
  </si>
  <si>
    <t>https://leetcode.com/problems/koko-eating-bananas</t>
  </si>
  <si>
    <t>875. Koko Eating Bananas</t>
  </si>
  <si>
    <t>https://leetcode.com/problems/middle-of-the-linked-list</t>
  </si>
  <si>
    <t>876. Middle of the Linked List</t>
  </si>
  <si>
    <t>https://leetcode.com/problems/stone-game</t>
  </si>
  <si>
    <t>877. Stone Game</t>
  </si>
  <si>
    <t>https://leetcode.com/problems/nth-magical-number</t>
  </si>
  <si>
    <t>878. Nth Magical Number</t>
  </si>
  <si>
    <t>https://leetcode.com/problems/profitable-schemes</t>
  </si>
  <si>
    <t>879. Profitable Schemes</t>
  </si>
  <si>
    <t>https://leetcode.com/problems/decoded-string-at-index</t>
  </si>
  <si>
    <t>880. Decoded String at Index</t>
  </si>
  <si>
    <t>https://leetcode.com/problems/boats-to-save-people</t>
  </si>
  <si>
    <t>881. Boats to Save People</t>
  </si>
  <si>
    <t>https://leetcode.com/problems/reachable-nodes-in-subdivided-graph</t>
  </si>
  <si>
    <t>882. Reachable Nodes In Subdivided Graph</t>
  </si>
  <si>
    <t>https://leetcode.com/problems/projection-area-of-3d-shapes</t>
  </si>
  <si>
    <t>883. Projection Area of 3D Shapes</t>
  </si>
  <si>
    <t>https://leetcode.com/problems/uncommon-words-from-two-sentences</t>
  </si>
  <si>
    <t>884. Uncommon Words from Two Sentences</t>
  </si>
  <si>
    <t>https://leetcode.com/problems/spiral-matrix-iii</t>
  </si>
  <si>
    <t>885. Spiral Matrix III</t>
  </si>
  <si>
    <t>https://leetcode.com/problems/possible-bipartition</t>
  </si>
  <si>
    <t>886. Possible Bipartition</t>
  </si>
  <si>
    <t>https://leetcode.com/problems/super-egg-drop</t>
  </si>
  <si>
    <t>887. Super Egg Drop</t>
  </si>
  <si>
    <t>https://leetcode.com/problems/fair-candy-swap</t>
  </si>
  <si>
    <t>888. Fair Candy Swap</t>
  </si>
  <si>
    <t>https://leetcode.com/problems/construct-binary-tree-from-preorder-and-postorder-traversal</t>
  </si>
  <si>
    <t>889. Construct Binary Tree from Preorder and Postorder Traversal</t>
  </si>
  <si>
    <t>https://leetcode.com/problems/find-and-replace-pattern</t>
  </si>
  <si>
    <t>890. Find and Replace Pattern</t>
  </si>
  <si>
    <t>https://leetcode.com/problems/sum-of-subsequence-widths</t>
  </si>
  <si>
    <t>891. Sum of Subsequence Widths</t>
  </si>
  <si>
    <t>https://leetcode.com/problems/surface-area-of-3d-shapes</t>
  </si>
  <si>
    <t>892. Surface Area of 3D Shapes</t>
  </si>
  <si>
    <t>https://leetcode.com/problems/groups-of-special-equivalent-strings</t>
  </si>
  <si>
    <t>893. Groups of Special-Equivalent Strings</t>
  </si>
  <si>
    <t>https://leetcode.com/problems/all-possible-full-binary-trees</t>
  </si>
  <si>
    <t>894. All Possible Full Binary Trees</t>
  </si>
  <si>
    <t>https://leetcode.com/problems/maximum-frequency-stack</t>
  </si>
  <si>
    <t>895. Maximum Frequency Stack</t>
  </si>
  <si>
    <t>https://leetcode.com/problems/monotonic-array</t>
  </si>
  <si>
    <t>896. Monotonic Array</t>
  </si>
  <si>
    <t>https://leetcode.com/problems/increasing-order-search-tree</t>
  </si>
  <si>
    <t>897. Increasing Order Search Tree</t>
  </si>
  <si>
    <t>https://leetcode.com/problems/bitwise-ors-of-subarrays</t>
  </si>
  <si>
    <t>898. Bitwise ORs of Subarrays</t>
  </si>
  <si>
    <t>https://leetcode.com/problems/orderly-queue</t>
  </si>
  <si>
    <t>899. Orderly Queue</t>
  </si>
  <si>
    <t>https://leetcode.com/problems/rle-iterator</t>
  </si>
  <si>
    <t>900. RLE Iterator</t>
  </si>
  <si>
    <t>https://leetcode.com/problems/online-stock-span</t>
  </si>
  <si>
    <t>901. Online Stock Span</t>
  </si>
  <si>
    <t>https://leetcode.com/problems/numbers-at-most-n-given-digit-set</t>
  </si>
  <si>
    <t>902. Numbers At Most N Given Digit Set</t>
  </si>
  <si>
    <t>https://leetcode.com/problems/valid-permutations-for-di-sequence</t>
  </si>
  <si>
    <t>903. Valid Permutations for DI Sequence</t>
  </si>
  <si>
    <t>https://leetcode.com/problems/fruit-into-baskets</t>
  </si>
  <si>
    <t>904. Fruit Into Baskets</t>
  </si>
  <si>
    <t>https://leetcode.com/problems/sort-array-by-parity</t>
  </si>
  <si>
    <t>905. Sort Array By Parity</t>
  </si>
  <si>
    <t>https://leetcode.com/problems/super-palindromes</t>
  </si>
  <si>
    <t>906. Super Palindromes</t>
  </si>
  <si>
    <t>https://leetcode.com/problems/sum-of-subarray-minimums</t>
  </si>
  <si>
    <t>907. Sum of Subarray Minimums</t>
  </si>
  <si>
    <t>https://leetcode.com/problems/smallest-range-i</t>
  </si>
  <si>
    <t>908. Smallest Range I</t>
  </si>
  <si>
    <t>https://leetcode.com/problems/snakes-and-ladders</t>
  </si>
  <si>
    <t>909. Snakes and Ladders</t>
  </si>
  <si>
    <t>https://leetcode.com/problems/smallest-range-ii</t>
  </si>
  <si>
    <t>910. Smallest Range II</t>
  </si>
  <si>
    <t>https://leetcode.com/problems/online-election</t>
  </si>
  <si>
    <t>911. Online Election</t>
  </si>
  <si>
    <t>https://leetcode.com/problems/sort-an-array</t>
  </si>
  <si>
    <t>912. Sort an Array</t>
  </si>
  <si>
    <t>https://leetcode.com/problems/cat-and-mouse</t>
  </si>
  <si>
    <t>913. Cat and Mouse</t>
  </si>
  <si>
    <t>https://leetcode.com/problems/x-of-a-kind-in-a-deck-of-cards</t>
  </si>
  <si>
    <t>914. X of a Kind in a Deck of Cards</t>
  </si>
  <si>
    <t>https://leetcode.com/problems/partition-array-into-disjoint-intervals</t>
  </si>
  <si>
    <t>915. Partition Array into Disjoint Intervals</t>
  </si>
  <si>
    <t>https://leetcode.com/problems/word-subsets</t>
  </si>
  <si>
    <t>916. Word Subsets</t>
  </si>
  <si>
    <t>https://leetcode.com/problems/reverse-only-letters</t>
  </si>
  <si>
    <t>917. Reverse Only Letters</t>
  </si>
  <si>
    <t>https://leetcode.com/problems/maximum-sum-circular-subarray</t>
  </si>
  <si>
    <t>918. Maximum Sum Circular Subarray</t>
  </si>
  <si>
    <t>https://leetcode.com/problems/complete-binary-tree-inserter</t>
  </si>
  <si>
    <t>919. Complete Binary Tree Inserter</t>
  </si>
  <si>
    <t>https://leetcode.com/problems/number-of-music-playlists</t>
  </si>
  <si>
    <t>920. Number of Music Playlists</t>
  </si>
  <si>
    <t>https://leetcode.com/problems/minimum-add-to-make-parentheses-valid</t>
  </si>
  <si>
    <t>921. Minimum Add to Make Parentheses Valid</t>
  </si>
  <si>
    <t>https://leetcode.com/problems/sort-array-by-parity-ii</t>
  </si>
  <si>
    <t>922. Sort Array By Parity II</t>
  </si>
  <si>
    <t>https://leetcode.com/problems/3sum-with-multiplicity</t>
  </si>
  <si>
    <t>923. 3Sum With Multiplicity</t>
  </si>
  <si>
    <t>https://leetcode.com/problems/minimize-malware-spread</t>
  </si>
  <si>
    <t>924. Minimize Malware Spread</t>
  </si>
  <si>
    <t>https://leetcode.com/problems/long-pressed-name</t>
  </si>
  <si>
    <t>925. Long Pressed Name</t>
  </si>
  <si>
    <t>https://leetcode.com/problems/flip-string-to-monotone-increasing</t>
  </si>
  <si>
    <t>926. Flip String to Monotone Increasing</t>
  </si>
  <si>
    <t>https://leetcode.com/problems/three-equal-parts</t>
  </si>
  <si>
    <t>927. Three Equal Parts</t>
  </si>
  <si>
    <t>https://leetcode.com/problems/minimize-malware-spread-ii</t>
  </si>
  <si>
    <t>928. Minimize Malware Spread II</t>
  </si>
  <si>
    <t>https://leetcode.com/problems/unique-email-addresses</t>
  </si>
  <si>
    <t>929. Unique Email Addresses</t>
  </si>
  <si>
    <t>https://leetcode.com/problems/binary-subarrays-with-sum</t>
  </si>
  <si>
    <t>930. Binary Subarrays With Sum</t>
  </si>
  <si>
    <t>https://leetcode.com/problems/minimum-falling-path-sum</t>
  </si>
  <si>
    <t>931. Minimum Falling Path Sum</t>
  </si>
  <si>
    <t>https://leetcode.com/problems/beautiful-array</t>
  </si>
  <si>
    <t>932. Beautiful Array</t>
  </si>
  <si>
    <t>https://leetcode.com/problems/number-of-recent-calls</t>
  </si>
  <si>
    <t>933. Number of Recent Calls</t>
  </si>
  <si>
    <t>https://leetcode.com/problems/shortest-bridge</t>
  </si>
  <si>
    <t>934. Shortest Bridge</t>
  </si>
  <si>
    <t>https://leetcode.com/problems/knight-dialer</t>
  </si>
  <si>
    <t>935. Knight Dialer</t>
  </si>
  <si>
    <t>https://leetcode.com/problems/stamping-the-sequence</t>
  </si>
  <si>
    <t>936. Stamping The Sequence</t>
  </si>
  <si>
    <t>https://leetcode.com/problems/reorder-data-in-log-files</t>
  </si>
  <si>
    <t>937. Reorder Data in Log Files</t>
  </si>
  <si>
    <t>https://leetcode.com/problems/range-sum-of-bst</t>
  </si>
  <si>
    <t>938. Range Sum of BST</t>
  </si>
  <si>
    <t>https://leetcode.com/problems/minimum-area-rectangle</t>
  </si>
  <si>
    <t>939. Minimum Area Rectangle</t>
  </si>
  <si>
    <t>https://leetcode.com/problems/distinct-subsequences-ii</t>
  </si>
  <si>
    <t>940. Distinct Subsequences II</t>
  </si>
  <si>
    <t>https://leetcode.com/problems/valid-mountain-array</t>
  </si>
  <si>
    <t>941. Valid Mountain Array</t>
  </si>
  <si>
    <t>https://leetcode.com/problems/di-string-match</t>
  </si>
  <si>
    <t>942. DI String Match</t>
  </si>
  <si>
    <t>https://leetcode.com/problems/find-the-shortest-superstring</t>
  </si>
  <si>
    <t>943. Find the Shortest Superstring</t>
  </si>
  <si>
    <t>https://leetcode.com/problems/delete-columns-to-make-sorted</t>
  </si>
  <si>
    <t>944. Delete Columns to Make Sorted</t>
  </si>
  <si>
    <t>https://leetcode.com/problems/minimum-increment-to-make-array-unique</t>
  </si>
  <si>
    <t>945. Minimum Increment to Make Array Unique</t>
  </si>
  <si>
    <t>https://leetcode.com/problems/validate-stack-sequences</t>
  </si>
  <si>
    <t>946. Validate Stack Sequences</t>
  </si>
  <si>
    <t>https://leetcode.com/problems/most-stones-removed-with-same-row-or-column</t>
  </si>
  <si>
    <t>947. Most Stones Removed with Same Row or Column</t>
  </si>
  <si>
    <t>https://leetcode.com/problems/bag-of-tokens</t>
  </si>
  <si>
    <t>948. Bag of Tokens</t>
  </si>
  <si>
    <t>https://leetcode.com/problems/largest-time-for-given-digits</t>
  </si>
  <si>
    <t>949. Largest Time for Given Digits</t>
  </si>
  <si>
    <t>https://leetcode.com/problems/reveal-cards-in-increasing-order</t>
  </si>
  <si>
    <t>950. Reveal Cards In Increasing Order</t>
  </si>
  <si>
    <t>https://leetcode.com/problems/flip-equivalent-binary-trees</t>
  </si>
  <si>
    <t>951. Flip Equivalent Binary Trees</t>
  </si>
  <si>
    <t>https://leetcode.com/problems/largest-component-size-by-common-factor</t>
  </si>
  <si>
    <t>952. Largest Component Size by Common Factor</t>
  </si>
  <si>
    <t>https://leetcode.com/problems/verifying-an-alien-dictionary</t>
  </si>
  <si>
    <t>953. Verifying an Alien Dictionary</t>
  </si>
  <si>
    <t>https://leetcode.com/problems/array-of-doubled-pairs</t>
  </si>
  <si>
    <t>954. Array of Doubled Pairs</t>
  </si>
  <si>
    <t>https://leetcode.com/problems/delete-columns-to-make-sorted-ii</t>
  </si>
  <si>
    <t>955. Delete Columns to Make Sorted II</t>
  </si>
  <si>
    <t>https://leetcode.com/problems/tallest-billboard</t>
  </si>
  <si>
    <t>956. Tallest Billboard</t>
  </si>
  <si>
    <t>https://leetcode.com/problems/prison-cells-after-n-days</t>
  </si>
  <si>
    <t>957. Prison Cells After N Days</t>
  </si>
  <si>
    <t>https://leetcode.com/problems/check-completeness-of-a-binary-tree</t>
  </si>
  <si>
    <t>958. Check Completeness of a Binary Tree</t>
  </si>
  <si>
    <t>https://leetcode.com/problems/regions-cut-by-slashes</t>
  </si>
  <si>
    <t>959. Regions Cut By Slashes</t>
  </si>
  <si>
    <t>https://leetcode.com/problems/delete-columns-to-make-sorted-iii</t>
  </si>
  <si>
    <t>960. Delete Columns to Make Sorted III</t>
  </si>
  <si>
    <t>https://leetcode.com/problems/n-repeated-element-in-size-2n-array</t>
  </si>
  <si>
    <t>961. N-Repeated Element in Size 2N Array</t>
  </si>
  <si>
    <t>https://leetcode.com/problems/maximum-width-ramp</t>
  </si>
  <si>
    <t>962. Maximum Width Ramp</t>
  </si>
  <si>
    <t>https://leetcode.com/problems/minimum-area-rectangle-ii</t>
  </si>
  <si>
    <t>963. Minimum Area Rectangle II</t>
  </si>
  <si>
    <t>https://leetcode.com/problems/least-operators-to-express-number</t>
  </si>
  <si>
    <t>964. Least Operators to Express Number</t>
  </si>
  <si>
    <t>https://leetcode.com/problems/univalued-binary-tree</t>
  </si>
  <si>
    <t>965. Univalued Binary Tree</t>
  </si>
  <si>
    <t>https://leetcode.com/problems/vowel-spellchecker</t>
  </si>
  <si>
    <t>966. Vowel Spellchecker</t>
  </si>
  <si>
    <t>https://leetcode.com/problems/numbers-with-same-consecutive-differences</t>
  </si>
  <si>
    <t>967. Numbers With Same Consecutive Differences</t>
  </si>
  <si>
    <t>https://leetcode.com/problems/binary-tree-cameras</t>
  </si>
  <si>
    <t>968. Binary Tree Cameras</t>
  </si>
  <si>
    <t>https://leetcode.com/problems/pancake-sorting</t>
  </si>
  <si>
    <t>969. Pancake Sorting</t>
  </si>
  <si>
    <t>https://leetcode.com/problems/powerful-integers</t>
  </si>
  <si>
    <t>970. Powerful Integers</t>
  </si>
  <si>
    <t>https://leetcode.com/problems/flip-binary-tree-to-match-preorder-traversal</t>
  </si>
  <si>
    <t>971. Flip Binary Tree To Match Preorder Traversal</t>
  </si>
  <si>
    <t>https://leetcode.com/problems/equal-rational-numbers</t>
  </si>
  <si>
    <t>972. Equal Rational Numbers</t>
  </si>
  <si>
    <t>https://leetcode.com/problems/k-closest-points-to-origin</t>
  </si>
  <si>
    <t>973. K Closest Points to Origin</t>
  </si>
  <si>
    <t>https://leetcode.com/problems/subarray-sums-divisible-by-k</t>
  </si>
  <si>
    <t>974. Subarray Sums Divisible by K</t>
  </si>
  <si>
    <t>https://leetcode.com/problems/odd-even-jump</t>
  </si>
  <si>
    <t>975. Odd Even Jump</t>
  </si>
  <si>
    <t>https://leetcode.com/problems/largest-perimeter-triangle</t>
  </si>
  <si>
    <t>976. Largest Perimeter Triangle</t>
  </si>
  <si>
    <t>https://leetcode.com/problems/squares-of-a-sorted-array</t>
  </si>
  <si>
    <t>977. Squares of a Sorted Array</t>
  </si>
  <si>
    <t>https://leetcode.com/problems/longest-turbulent-subarray</t>
  </si>
  <si>
    <t>978. Longest Turbulent Subarray</t>
  </si>
  <si>
    <t>https://leetcode.com/problems/distribute-coins-in-binary-tree</t>
  </si>
  <si>
    <t>979. Distribute Coins in Binary Tree</t>
  </si>
  <si>
    <t>https://leetcode.com/problems/unique-paths-iii</t>
  </si>
  <si>
    <t>980. Unique Paths III</t>
  </si>
  <si>
    <t>https://leetcode.com/problems/time-based-key-value-store</t>
  </si>
  <si>
    <t>981. Time Based Key-Value Store</t>
  </si>
  <si>
    <t>https://leetcode.com/problems/triples-with-bitwise-and-equal-to-zero</t>
  </si>
  <si>
    <t>982. Triples with Bitwise AND Equal To Zero</t>
  </si>
  <si>
    <t>https://leetcode.com/problems/minimum-cost-for-tickets</t>
  </si>
  <si>
    <t>983. Minimum Cost For Tickets</t>
  </si>
  <si>
    <t>https://leetcode.com/problems/string-without-aaa-or-bbb</t>
  </si>
  <si>
    <t>984. String Without AAA or BBB</t>
  </si>
  <si>
    <t>https://leetcode.com/problems/sum-of-even-numbers-after-queries</t>
  </si>
  <si>
    <t>985. Sum of Even Numbers After Queries</t>
  </si>
  <si>
    <t>https://leetcode.com/problems/interval-list-intersections</t>
  </si>
  <si>
    <t>986. Interval List Intersections</t>
  </si>
  <si>
    <t>https://leetcode.com/problems/vertical-order-traversal-of-a-binary-tree</t>
  </si>
  <si>
    <t>987. Vertical Order Traversal of a Binary Tree</t>
  </si>
  <si>
    <t>https://leetcode.com/problems/smallest-string-starting-from-leaf</t>
  </si>
  <si>
    <t>988. Smallest String Starting From Leaf</t>
  </si>
  <si>
    <t>https://leetcode.com/problems/add-to-array-form-of-integer</t>
  </si>
  <si>
    <t>989. Add to Array-Form of Integer</t>
  </si>
  <si>
    <t>https://leetcode.com/problems/satisfiability-of-equality-equations</t>
  </si>
  <si>
    <t>990. Satisfiability of Equality Equations</t>
  </si>
  <si>
    <t>https://leetcode.com/problems/broken-calculator</t>
  </si>
  <si>
    <t>991. Broken Calculator</t>
  </si>
  <si>
    <t>https://leetcode.com/problems/subarrays-with-k-different-integers</t>
  </si>
  <si>
    <t>992. Subarrays with K Different Integers</t>
  </si>
  <si>
    <t>https://leetcode.com/problems/cousins-in-binary-tree</t>
  </si>
  <si>
    <t>993. Cousins in Binary Tree</t>
  </si>
  <si>
    <t>https://leetcode.com/problems/rotting-oranges</t>
  </si>
  <si>
    <t>994. Rotting Oranges</t>
  </si>
  <si>
    <t>https://leetcode.com/problems/minimum-number-of-k-consecutive-bit-flips</t>
  </si>
  <si>
    <t>995. Minimum Number of K Consecutive Bit Flips</t>
  </si>
  <si>
    <t>https://leetcode.com/problems/number-of-squareful-arrays</t>
  </si>
  <si>
    <t>996. Number of Squareful Arrays</t>
  </si>
  <si>
    <t>https://leetcode.com/problems/find-the-town-judge</t>
  </si>
  <si>
    <t>997. Find the Town Judge</t>
  </si>
  <si>
    <t>https://leetcode.com/problems/maximum-binary-tree-ii</t>
  </si>
  <si>
    <t>998. Maximum Binary Tree II</t>
  </si>
  <si>
    <t>https://leetcode.com/problems/available-captures-for-rook</t>
  </si>
  <si>
    <t>999. Available Captures for Rook</t>
  </si>
  <si>
    <t>https://leetcode.com/problems/minimum-cost-to-merge-stones</t>
  </si>
  <si>
    <t>1000. Minimum Cost to Merge Stones</t>
  </si>
  <si>
    <t>https://leetcode.com/problems/grid-illumination</t>
  </si>
  <si>
    <t>1001. Grid Illumination</t>
  </si>
  <si>
    <t>https://leetcode.com/problems/find-common-characters</t>
  </si>
  <si>
    <t>1002. Find Common Characters</t>
  </si>
  <si>
    <t>https://leetcode.com/problems/check-if-word-is-valid-after-substitutions</t>
  </si>
  <si>
    <t>1003. Check If Word Is Valid After Substitutions</t>
  </si>
  <si>
    <t>https://leetcode.com/problems/max-consecutive-ones-iii</t>
  </si>
  <si>
    <t>1004. Max Consecutive Ones III</t>
  </si>
  <si>
    <t>https://leetcode.com/problems/maximize-sum-of-array-after-k-negations</t>
  </si>
  <si>
    <t>1005. Maximize Sum Of Array After K Negations</t>
  </si>
  <si>
    <t>https://leetcode.com/problems/clumsy-factorial</t>
  </si>
  <si>
    <t>1006. Clumsy Factorial</t>
  </si>
  <si>
    <t>https://leetcode.com/problems/minimum-domino-rotations-for-equal-row</t>
  </si>
  <si>
    <t>1007. Minimum Domino Rotations For Equal Row</t>
  </si>
  <si>
    <t>https://leetcode.com/problems/construct-binary-search-tree-from-preorder-traversal</t>
  </si>
  <si>
    <t>1008. Construct Binary Search Tree from Preorder Traversal</t>
  </si>
  <si>
    <t>https://leetcode.com/problems/complement-of-base-10-integer</t>
  </si>
  <si>
    <t>1009. Complement of Base 10 Integer</t>
  </si>
  <si>
    <t>https://leetcode.com/problems/pairs-of-songs-with-total-durations-divisible-by-60</t>
  </si>
  <si>
    <t>1010. Pairs of Songs With Total Durations Divisible by 60</t>
  </si>
  <si>
    <t>https://leetcode.com/problems/capacity-to-ship-packages-within-d-days</t>
  </si>
  <si>
    <t>1011. Capacity To Ship Packages Within D Days</t>
  </si>
  <si>
    <t>https://leetcode.com/problems/numbers-with-repeated-digits</t>
  </si>
  <si>
    <t>1012. Numbers With Repeated Digits</t>
  </si>
  <si>
    <t>https://leetcode.com/problems/partition-array-into-three-parts-with-equal-sum</t>
  </si>
  <si>
    <t>1013. Partition Array Into Three Parts With Equal Sum</t>
  </si>
  <si>
    <t>https://leetcode.com/problems/best-sightseeing-pair</t>
  </si>
  <si>
    <t>1014. Best Sightseeing Pair</t>
  </si>
  <si>
    <t>https://leetcode.com/problems/smallest-integer-divisible-by-k</t>
  </si>
  <si>
    <t>1015. Smallest Integer Divisible by K</t>
  </si>
  <si>
    <t>https://leetcode.com/problems/binary-string-with-substrings-representing-1-to-n</t>
  </si>
  <si>
    <t>1016. Binary String With Substrings Representing 1 To N</t>
  </si>
  <si>
    <t>https://leetcode.com/problems/convert-to-base-2</t>
  </si>
  <si>
    <t>1017. Convert to Base -2</t>
  </si>
  <si>
    <t>https://leetcode.com/problems/binary-prefix-divisible-by-5</t>
  </si>
  <si>
    <t>1018. Binary Prefix Divisible By 5</t>
  </si>
  <si>
    <t>https://leetcode.com/problems/next-greater-node-in-linked-list</t>
  </si>
  <si>
    <t>1019. Next Greater Node In Linked List</t>
  </si>
  <si>
    <t>https://leetcode.com/problems/number-of-enclaves</t>
  </si>
  <si>
    <t>1020. Number of Enclaves</t>
  </si>
  <si>
    <t>https://leetcode.com/problems/remove-outermost-parentheses</t>
  </si>
  <si>
    <t>1021. Remove Outermost Parentheses</t>
  </si>
  <si>
    <t>https://leetcode.com/problems/sum-of-root-to-leaf-binary-numbers</t>
  </si>
  <si>
    <t>1022. Sum of Root To Leaf Binary Numbers</t>
  </si>
  <si>
    <t>https://leetcode.com/problems/camelcase-matching</t>
  </si>
  <si>
    <t>1023. Camelcase Matching</t>
  </si>
  <si>
    <t>https://leetcode.com/problems/video-stitching</t>
  </si>
  <si>
    <t>1024. Video Stitching</t>
  </si>
  <si>
    <t>https://leetcode.com/problems/divisor-game</t>
  </si>
  <si>
    <t>1025. Divisor Game</t>
  </si>
  <si>
    <t>https://leetcode.com/problems/maximum-difference-between-node-and-ancestor</t>
  </si>
  <si>
    <t>1026. Maximum Difference Between Node and Ancestor</t>
  </si>
  <si>
    <t>https://leetcode.com/problems/longest-arithmetic-subsequence</t>
  </si>
  <si>
    <t>1027. Longest Arithmetic Subsequence</t>
  </si>
  <si>
    <t>https://leetcode.com/problems/recover-a-tree-from-preorder-traversal</t>
  </si>
  <si>
    <t>1028. Recover a Tree From Preorder Traversal</t>
  </si>
  <si>
    <t>https://leetcode.com/problems/two-city-scheduling</t>
  </si>
  <si>
    <t>1029. Two City Scheduling</t>
  </si>
  <si>
    <t>https://leetcode.com/problems/matrix-cells-in-distance-order</t>
  </si>
  <si>
    <t>1030. Matrix Cells in Distance Order</t>
  </si>
  <si>
    <t>https://leetcode.com/problems/maximum-sum-of-two-non-overlapping-subarrays</t>
  </si>
  <si>
    <t>1031. Maximum Sum of Two Non-Overlapping Subarrays</t>
  </si>
  <si>
    <t>https://leetcode.com/problems/stream-of-characters</t>
  </si>
  <si>
    <t>1032. Stream of Characters</t>
  </si>
  <si>
    <t>https://leetcode.com/problems/moving-stones-until-consecutive</t>
  </si>
  <si>
    <t>1033. Moving Stones Until Consecutive</t>
  </si>
  <si>
    <t>https://leetcode.com/problems/coloring-a-border</t>
  </si>
  <si>
    <t>1034. Coloring A Border</t>
  </si>
  <si>
    <t>https://leetcode.com/problems/uncrossed-lines</t>
  </si>
  <si>
    <t>1035. Uncrossed Lines</t>
  </si>
  <si>
    <t>https://leetcode.com/problems/escape-a-large-maze</t>
  </si>
  <si>
    <t>1036. Escape a Large Maze</t>
  </si>
  <si>
    <t>https://leetcode.com/problems/valid-boomerang</t>
  </si>
  <si>
    <t>1037. Valid Boomerang</t>
  </si>
  <si>
    <t>https://leetcode.com/problems/binary-search-tree-to-greater-sum-tree</t>
  </si>
  <si>
    <t>1038. Binary Search Tree to Greater Sum Tree</t>
  </si>
  <si>
    <t>https://leetcode.com/problems/minimum-score-triangulation-of-polygon</t>
  </si>
  <si>
    <t>1039. Minimum Score Triangulation of Polygon</t>
  </si>
  <si>
    <t>https://leetcode.com/problems/moving-stones-until-consecutive-ii</t>
  </si>
  <si>
    <t>1040. Moving Stones Until Consecutive II</t>
  </si>
  <si>
    <t>https://leetcode.com/problems/robot-bounded-in-circle</t>
  </si>
  <si>
    <t>1041. Robot Bounded In Circle</t>
  </si>
  <si>
    <t>https://leetcode.com/problems/flower-planting-with-no-adjacent</t>
  </si>
  <si>
    <t>1042. Flower Planting With No Adjacent</t>
  </si>
  <si>
    <t>https://leetcode.com/problems/partition-array-for-maximum-sum</t>
  </si>
  <si>
    <t>1043. Partition Array for Maximum Sum</t>
  </si>
  <si>
    <t>https://leetcode.com/problems/longest-duplicate-substring</t>
  </si>
  <si>
    <t>1044. Longest Duplicate Substring</t>
  </si>
  <si>
    <t>https://leetcode.com/problems/last-stone-weight</t>
  </si>
  <si>
    <t>1046. Last Stone Weight</t>
  </si>
  <si>
    <t>https://leetcode.com/problems/remove-all-adjacent-duplicates-in-string</t>
  </si>
  <si>
    <t>1047. Remove All Adjacent Duplicates In String</t>
  </si>
  <si>
    <t>https://leetcode.com/problems/longest-string-chain</t>
  </si>
  <si>
    <t>1048. Longest String Chain</t>
  </si>
  <si>
    <t>https://leetcode.com/problems/last-stone-weight-ii</t>
  </si>
  <si>
    <t>1049. Last Stone Weight II</t>
  </si>
  <si>
    <t>https://leetcode.com/problems/height-checker</t>
  </si>
  <si>
    <t>1051. Height Checker</t>
  </si>
  <si>
    <t>https://leetcode.com/problems/grumpy-bookstore-owner</t>
  </si>
  <si>
    <t>1052. Grumpy Bookstore Owner</t>
  </si>
  <si>
    <t>https://leetcode.com/problems/previous-permutation-with-one-swap</t>
  </si>
  <si>
    <t>1053. Previous Permutation With One Swap</t>
  </si>
  <si>
    <t>https://leetcode.com/problems/distant-barcodes</t>
  </si>
  <si>
    <t>1054. Distant Barcodes</t>
  </si>
  <si>
    <t>https://leetcode.com/problems/shortest-way-to-form-string</t>
  </si>
  <si>
    <t>https://leetcode.com/problems/confusing-number</t>
  </si>
  <si>
    <t>https://leetcode.com/problems/campus-bikes</t>
  </si>
  <si>
    <t>https://leetcode.com/problems/minimize-rounding-error-to-meet-target</t>
  </si>
  <si>
    <t>https://leetcode.com/problems/all-paths-from-source-lead-to-destination</t>
  </si>
  <si>
    <t>https://leetcode.com/problems/missing-element-in-sorted-array</t>
  </si>
  <si>
    <t>https://leetcode.com/problems/lexicographically-smallest-equivalent-string</t>
  </si>
  <si>
    <t>https://leetcode.com/problems/longest-repeating-substring</t>
  </si>
  <si>
    <t>https://leetcode.com/problems/number-of-valid-subarrays</t>
  </si>
  <si>
    <t>https://leetcode.com/problems/fixed-point</t>
  </si>
  <si>
    <t>https://leetcode.com/problems/index-pairs-of-a-string</t>
  </si>
  <si>
    <t>https://leetcode.com/problems/campus-bikes-ii</t>
  </si>
  <si>
    <t>https://leetcode.com/problems/digit-count-in-range</t>
  </si>
  <si>
    <t>https://leetcode.com/problems/greatest-common-divisor-of-strings</t>
  </si>
  <si>
    <t>1071. Greatest Common Divisor of Strings</t>
  </si>
  <si>
    <t>https://leetcode.com/problems/flip-columns-for-maximum-number-of-equal-rows</t>
  </si>
  <si>
    <t>1072. Flip Columns For Maximum Number of Equal Rows</t>
  </si>
  <si>
    <t>https://leetcode.com/problems/adding-two-negabinary-numbers</t>
  </si>
  <si>
    <t>1073. Adding Two Negabinary Numbers</t>
  </si>
  <si>
    <t>https://leetcode.com/problems/number-of-submatrices-that-sum-to-target</t>
  </si>
  <si>
    <t>1074. Number of Submatrices That Sum to Target</t>
  </si>
  <si>
    <t>https://leetcode.com/problems/occurrences-after-bigram</t>
  </si>
  <si>
    <t>1078. Occurrences After Bigram</t>
  </si>
  <si>
    <t>https://leetcode.com/problems/letter-tile-possibilities</t>
  </si>
  <si>
    <t>1079. Letter Tile Possibilities</t>
  </si>
  <si>
    <t>https://leetcode.com/problems/insufficient-nodes-in-root-to-leaf-paths</t>
  </si>
  <si>
    <t>1080. Insufficient Nodes in Root to Leaf Paths</t>
  </si>
  <si>
    <t>https://leetcode.com/problems/smallest-subsequence-of-distinct-characters</t>
  </si>
  <si>
    <t>1081. Smallest Subsequence of Distinct Characters</t>
  </si>
  <si>
    <t>https://leetcode.com/problems/sum-of-digits-in-the-minimum-number</t>
  </si>
  <si>
    <t>https://leetcode.com/problems/high-five</t>
  </si>
  <si>
    <t>https://leetcode.com/problems/brace-expansion</t>
  </si>
  <si>
    <t>https://leetcode.com/problems/confusing-number-ii</t>
  </si>
  <si>
    <t>https://leetcode.com/problems/duplicate-zeros</t>
  </si>
  <si>
    <t>1089. Duplicate Zeros</t>
  </si>
  <si>
    <t>https://leetcode.com/problems/largest-values-from-labels</t>
  </si>
  <si>
    <t>1090. Largest Values From Labels</t>
  </si>
  <si>
    <t>https://leetcode.com/problems/shortest-path-in-binary-matrix</t>
  </si>
  <si>
    <t>1091. Shortest Path in Binary Matrix</t>
  </si>
  <si>
    <t>https://leetcode.com/problems/shortest-common-supersequence</t>
  </si>
  <si>
    <t>1092. Shortest Common Supersequence</t>
  </si>
  <si>
    <t>https://leetcode.com/problems/statistics-from-a-large-sample</t>
  </si>
  <si>
    <t>1093. Statistics from a Large Sample</t>
  </si>
  <si>
    <t>https://leetcode.com/problems/car-pooling</t>
  </si>
  <si>
    <t>1094. Car Pooling</t>
  </si>
  <si>
    <t>https://leetcode.com/problems/find-in-mountain-array</t>
  </si>
  <si>
    <t>1095. Find in Mountain Array</t>
  </si>
  <si>
    <t>https://leetcode.com/problems/brace-expansion-ii</t>
  </si>
  <si>
    <t>1096. Brace Expansion II</t>
  </si>
  <si>
    <t>https://leetcode.com/problems/two-sum-less-than-k</t>
  </si>
  <si>
    <t>https://leetcode.com/problems/find-k-length-substrings-with-no-repeated-characters</t>
  </si>
  <si>
    <t>https://leetcode.com/problems/the-earliest-moment-when-everyone-become-friends</t>
  </si>
  <si>
    <t>https://leetcode.com/problems/path-with-maximum-minimum-value</t>
  </si>
  <si>
    <t>https://leetcode.com/problems/distribute-candies-to-people</t>
  </si>
  <si>
    <t>1103. Distribute Candies to People</t>
  </si>
  <si>
    <t>https://leetcode.com/problems/path-in-zigzag-labelled-binary-tree</t>
  </si>
  <si>
    <t>1104. Path In Zigzag Labelled Binary Tree</t>
  </si>
  <si>
    <t>https://leetcode.com/problems/filling-bookcase-shelves</t>
  </si>
  <si>
    <t>1105. Filling Bookcase Shelves</t>
  </si>
  <si>
    <t>https://leetcode.com/problems/parsing-a-boolean-expression</t>
  </si>
  <si>
    <t>1106. Parsing A Boolean Expression</t>
  </si>
  <si>
    <t>https://leetcode.com/problems/defanging-an-ip-address</t>
  </si>
  <si>
    <t>1108. Defanging an IP Address</t>
  </si>
  <si>
    <t>https://leetcode.com/problems/corporate-flight-bookings</t>
  </si>
  <si>
    <t>1109. Corporate Flight Bookings</t>
  </si>
  <si>
    <t>https://leetcode.com/problems/delete-nodes-and-return-forest</t>
  </si>
  <si>
    <t>1110. Delete Nodes And Return Forest</t>
  </si>
  <si>
    <t>https://leetcode.com/problems/maximum-nesting-depth-of-two-valid-parentheses-strings</t>
  </si>
  <si>
    <t>1111. Maximum Nesting Depth of Two Valid Parentheses Strings</t>
  </si>
  <si>
    <t>https://leetcode.com/problems/number-of-days-in-a-month</t>
  </si>
  <si>
    <t>https://leetcode.com/problems/remove-vowels-from-a-string</t>
  </si>
  <si>
    <t>https://leetcode.com/problems/maximum-average-subtree</t>
  </si>
  <si>
    <t>https://leetcode.com/problems/divide-array-into-increasing-sequences</t>
  </si>
  <si>
    <t>https://leetcode.com/problems/relative-sort-array</t>
  </si>
  <si>
    <t>1122. Relative Sort Array</t>
  </si>
  <si>
    <t>https://leetcode.com/problems/lowest-common-ancestor-of-deepest-leaves</t>
  </si>
  <si>
    <t>1123. Lowest Common Ancestor of Deepest Leaves</t>
  </si>
  <si>
    <t>https://leetcode.com/problems/longest-well-performing-interval</t>
  </si>
  <si>
    <t>1124. Longest Well-Performing Interval</t>
  </si>
  <si>
    <t>https://leetcode.com/problems/smallest-sufficient-team</t>
  </si>
  <si>
    <t>1125. Smallest Sufficient Team</t>
  </si>
  <si>
    <t>https://leetcode.com/problems/number-of-equivalent-domino-pairs</t>
  </si>
  <si>
    <t>1128. Number of Equivalent Domino Pairs</t>
  </si>
  <si>
    <t>https://leetcode.com/problems/shortest-path-with-alternating-colors</t>
  </si>
  <si>
    <t>1129. Shortest Path with Alternating Colors</t>
  </si>
  <si>
    <t>https://leetcode.com/problems/minimum-cost-tree-from-leaf-values</t>
  </si>
  <si>
    <t>1130. Minimum Cost Tree From Leaf Values</t>
  </si>
  <si>
    <t>https://leetcode.com/problems/maximum-of-absolute-value-expression</t>
  </si>
  <si>
    <t>1131. Maximum of Absolute Value Expression</t>
  </si>
  <si>
    <t>https://leetcode.com/problems/largest-unique-number</t>
  </si>
  <si>
    <t>https://leetcode.com/problems/armstrong-number</t>
  </si>
  <si>
    <t>https://leetcode.com/problems/connecting-cities-with-minimum-cost</t>
  </si>
  <si>
    <t>https://leetcode.com/problems/parallel-courses</t>
  </si>
  <si>
    <t>https://leetcode.com/problems/n-th-tribonacci-number</t>
  </si>
  <si>
    <t>1137. N-th Tribonacci Number</t>
  </si>
  <si>
    <t>https://leetcode.com/problems/alphabet-board-path</t>
  </si>
  <si>
    <t>1138. Alphabet Board Path</t>
  </si>
  <si>
    <t>https://leetcode.com/problems/largest-1-bordered-square</t>
  </si>
  <si>
    <t>1139. Largest 1-Bordered Square</t>
  </si>
  <si>
    <t>https://leetcode.com/problems/stone-game-ii</t>
  </si>
  <si>
    <t>1140. Stone Game II</t>
  </si>
  <si>
    <t>https://leetcode.com/problems/longest-common-subsequence</t>
  </si>
  <si>
    <t>1143. Longest Common Subsequence</t>
  </si>
  <si>
    <t>https://leetcode.com/problems/decrease-elements-to-make-array-zigzag</t>
  </si>
  <si>
    <t>1144. Decrease Elements To Make Array Zigzag</t>
  </si>
  <si>
    <t>https://leetcode.com/problems/binary-tree-coloring-game</t>
  </si>
  <si>
    <t>1145. Binary Tree Coloring Game</t>
  </si>
  <si>
    <t>https://leetcode.com/problems/snapshot-array</t>
  </si>
  <si>
    <t>1146. Snapshot Array</t>
  </si>
  <si>
    <t>https://leetcode.com/problems/longest-chunked-palindrome-decomposition</t>
  </si>
  <si>
    <t>1147. Longest Chunked Palindrome Decomposition</t>
  </si>
  <si>
    <t>https://leetcode.com/problems/check-if-a-number-is-majority-element-in-a-sorted-array</t>
  </si>
  <si>
    <t>https://leetcode.com/problems/minimum-swaps-to-group-all-1s-together</t>
  </si>
  <si>
    <t>https://leetcode.com/problems/analyze-user-website-visit-pattern</t>
  </si>
  <si>
    <t>https://leetcode.com/problems/string-transforms-into-another-string</t>
  </si>
  <si>
    <t>https://leetcode.com/problems/day-of-the-year</t>
  </si>
  <si>
    <t>1154. Day of the Year</t>
  </si>
  <si>
    <t>https://leetcode.com/problems/number-of-dice-rolls-with-target-sum</t>
  </si>
  <si>
    <t>1155. Number of Dice Rolls With Target Sum</t>
  </si>
  <si>
    <t>https://leetcode.com/problems/swap-for-longest-repeated-character-substring</t>
  </si>
  <si>
    <t>1156. Swap For Longest Repeated Character Substring</t>
  </si>
  <si>
    <t>https://leetcode.com/problems/online-majority-element-in-subarray</t>
  </si>
  <si>
    <t>1157. Online Majority Element In Subarray</t>
  </si>
  <si>
    <t>https://leetcode.com/problems/find-words-that-can-be-formed-by-characters</t>
  </si>
  <si>
    <t>1160. Find Words That Can Be Formed by Characters</t>
  </si>
  <si>
    <t>https://leetcode.com/problems/maximum-level-sum-of-a-binary-tree</t>
  </si>
  <si>
    <t>1161. Maximum Level Sum of a Binary Tree</t>
  </si>
  <si>
    <t>https://leetcode.com/problems/as-far-from-land-as-possible</t>
  </si>
  <si>
    <t>1162. As Far from Land as Possible</t>
  </si>
  <si>
    <t>https://leetcode.com/problems/last-substring-in-lexicographical-order</t>
  </si>
  <si>
    <t>1163. Last Substring in Lexicographical Order</t>
  </si>
  <si>
    <t>https://leetcode.com/problems/single-row-keyboard</t>
  </si>
  <si>
    <t>https://leetcode.com/problems/design-file-system</t>
  </si>
  <si>
    <t>https://leetcode.com/problems/minimum-cost-to-connect-sticks</t>
  </si>
  <si>
    <t>https://leetcode.com/problems/optimize-water-distribution-in-a-village</t>
  </si>
  <si>
    <t>https://leetcode.com/problems/invalid-transactions</t>
  </si>
  <si>
    <t>1169. Invalid Transactions</t>
  </si>
  <si>
    <t>https://leetcode.com/problems/compare-strings-by-frequency-of-the-smallest-character</t>
  </si>
  <si>
    <t>1170. Compare Strings by Frequency of the Smallest Character</t>
  </si>
  <si>
    <t>https://leetcode.com/problems/remove-zero-sum-consecutive-nodes-from-linked-list</t>
  </si>
  <si>
    <t>1171. Remove Zero Sum Consecutive Nodes from Linked List</t>
  </si>
  <si>
    <t>https://leetcode.com/problems/dinner-plate-stacks</t>
  </si>
  <si>
    <t>1172. Dinner Plate Stacks</t>
  </si>
  <si>
    <t>https://leetcode.com/problems/prime-arrangements</t>
  </si>
  <si>
    <t>1175. Prime Arrangements</t>
  </si>
  <si>
    <t>https://leetcode.com/problems/diet-plan-performance</t>
  </si>
  <si>
    <t>https://leetcode.com/problems/can-make-palindrome-from-substring</t>
  </si>
  <si>
    <t>1177. Can Make Palindrome from Substring</t>
  </si>
  <si>
    <t>https://leetcode.com/problems/number-of-valid-words-for-each-puzzle</t>
  </si>
  <si>
    <t>1178. Number of Valid Words for Each Puzzle</t>
  </si>
  <si>
    <t>https://leetcode.com/problems/count-substrings-with-only-one-distinct-letter</t>
  </si>
  <si>
    <t>https://leetcode.com/problems/before-and-after-puzzle</t>
  </si>
  <si>
    <t>https://leetcode.com/problems/shortest-distance-to-target-color</t>
  </si>
  <si>
    <t>https://leetcode.com/problems/maximum-number-of-ones</t>
  </si>
  <si>
    <t>https://leetcode.com/problems/distance-between-bus-stops</t>
  </si>
  <si>
    <t>1184. Distance Between Bus Stops</t>
  </si>
  <si>
    <t>https://leetcode.com/problems/day-of-the-week</t>
  </si>
  <si>
    <t>1185. Day of the Week</t>
  </si>
  <si>
    <t>https://leetcode.com/problems/maximum-subarray-sum-with-one-deletion</t>
  </si>
  <si>
    <t>1186. Maximum Subarray Sum with One Deletion</t>
  </si>
  <si>
    <t>https://leetcode.com/problems/make-array-strictly-increasing</t>
  </si>
  <si>
    <t>1187. Make Array Strictly Increasing</t>
  </si>
  <si>
    <t>https://leetcode.com/problems/maximum-number-of-balloons</t>
  </si>
  <si>
    <t>1189. Maximum Number of Balloons</t>
  </si>
  <si>
    <t>https://leetcode.com/problems/reverse-substrings-between-each-pair-of-parentheses</t>
  </si>
  <si>
    <t>1190. Reverse Substrings Between Each Pair of Parentheses</t>
  </si>
  <si>
    <t>https://leetcode.com/problems/k-concatenation-maximum-sum</t>
  </si>
  <si>
    <t>1191. K-Concatenation Maximum Sum</t>
  </si>
  <si>
    <t>https://leetcode.com/problems/critical-connections-in-a-network</t>
  </si>
  <si>
    <t>1192. Critical Connections in a Network</t>
  </si>
  <si>
    <t>https://leetcode.com/problems/how-many-apples-can-you-put-into-the-basket</t>
  </si>
  <si>
    <t>https://leetcode.com/problems/minimum-knight-moves</t>
  </si>
  <si>
    <t>https://leetcode.com/problems/find-smallest-common-element-in-all-rows</t>
  </si>
  <si>
    <t>https://leetcode.com/problems/minimum-time-to-build-blocks</t>
  </si>
  <si>
    <t>https://leetcode.com/problems/minimum-absolute-difference</t>
  </si>
  <si>
    <t>1200. Minimum Absolute Difference</t>
  </si>
  <si>
    <t>https://leetcode.com/problems/ugly-number-iii</t>
  </si>
  <si>
    <t>1201. Ugly Number III</t>
  </si>
  <si>
    <t>https://leetcode.com/problems/smallest-string-with-swaps</t>
  </si>
  <si>
    <t>1202. Smallest String With Swaps</t>
  </si>
  <si>
    <t>https://leetcode.com/problems/sort-items-by-groups-respecting-dependencies</t>
  </si>
  <si>
    <t>1203. Sort Items by Groups Respecting Dependencies</t>
  </si>
  <si>
    <t>https://leetcode.com/problems/design-skiplist</t>
  </si>
  <si>
    <t>1206. Design Skiplist</t>
  </si>
  <si>
    <t>https://leetcode.com/problems/unique-number-of-occurrences</t>
  </si>
  <si>
    <t>1207. Unique Number of Occurrences</t>
  </si>
  <si>
    <t>https://leetcode.com/problems/get-equal-substrings-within-budget</t>
  </si>
  <si>
    <t>1208. Get Equal Substrings Within Budget</t>
  </si>
  <si>
    <t>https://leetcode.com/problems/remove-all-adjacent-duplicates-in-string-ii</t>
  </si>
  <si>
    <t>1209. Remove All Adjacent Duplicates in String II</t>
  </si>
  <si>
    <t>https://leetcode.com/problems/minimum-moves-to-reach-target-with-rotations</t>
  </si>
  <si>
    <t>1210. Minimum Moves to Reach Target with Rotations</t>
  </si>
  <si>
    <t>https://leetcode.com/problems/intersection-of-three-sorted-arrays</t>
  </si>
  <si>
    <t>https://leetcode.com/problems/two-sum-bsts</t>
  </si>
  <si>
    <t>https://leetcode.com/problems/stepping-numbers</t>
  </si>
  <si>
    <t>https://leetcode.com/problems/valid-palindrome-iii</t>
  </si>
  <si>
    <t>https://leetcode.com/problems/minimum-cost-to-move-chips-to-the-same-position</t>
  </si>
  <si>
    <t>1217. Minimum Cost to Move Chips to The Same Position</t>
  </si>
  <si>
    <t>https://leetcode.com/problems/longest-arithmetic-subsequence-of-given-difference</t>
  </si>
  <si>
    <t>1218. Longest Arithmetic Subsequence of Given Difference</t>
  </si>
  <si>
    <t>https://leetcode.com/problems/path-with-maximum-gold</t>
  </si>
  <si>
    <t>1219. Path with Maximum Gold</t>
  </si>
  <si>
    <t>https://leetcode.com/problems/count-vowels-permutation</t>
  </si>
  <si>
    <t>1220. Count Vowels Permutation</t>
  </si>
  <si>
    <t>https://leetcode.com/problems/split-a-string-in-balanced-strings</t>
  </si>
  <si>
    <t>1221. Split a String in Balanced Strings</t>
  </si>
  <si>
    <t>https://leetcode.com/problems/queens-that-can-attack-the-king</t>
  </si>
  <si>
    <t>1222. Queens That Can Attack the King</t>
  </si>
  <si>
    <t>https://leetcode.com/problems/dice-roll-simulation</t>
  </si>
  <si>
    <t>1223. Dice Roll Simulation</t>
  </si>
  <si>
    <t>https://leetcode.com/problems/maximum-equal-frequency</t>
  </si>
  <si>
    <t>1224. Maximum Equal Frequency</t>
  </si>
  <si>
    <t>https://leetcode.com/problems/airplane-seat-assignment-probability</t>
  </si>
  <si>
    <t>1227. Airplane Seat Assignment Probability</t>
  </si>
  <si>
    <t>https://leetcode.com/problems/missing-number-in-arithmetic-progression</t>
  </si>
  <si>
    <t>https://leetcode.com/problems/meeting-scheduler</t>
  </si>
  <si>
    <t>https://leetcode.com/problems/toss-strange-coins</t>
  </si>
  <si>
    <t>https://leetcode.com/problems/divide-chocolate</t>
  </si>
  <si>
    <t>https://leetcode.com/problems/check-if-it-is-a-straight-line</t>
  </si>
  <si>
    <t>1232. Check If It Is a Straight Line</t>
  </si>
  <si>
    <t>https://leetcode.com/problems/remove-sub-folders-from-the-filesystem</t>
  </si>
  <si>
    <t>1233. Remove Sub-Folders from the Filesystem</t>
  </si>
  <si>
    <t>https://leetcode.com/problems/replace-the-substring-for-balanced-string</t>
  </si>
  <si>
    <t>1234. Replace the Substring for Balanced String</t>
  </si>
  <si>
    <t>https://leetcode.com/problems/maximum-profit-in-job-scheduling</t>
  </si>
  <si>
    <t>1235. Maximum Profit in Job Scheduling</t>
  </si>
  <si>
    <t>https://leetcode.com/problems/web-crawler</t>
  </si>
  <si>
    <t>https://leetcode.com/problems/find-positive-integer-solution-for-a-given-equation</t>
  </si>
  <si>
    <t>1237. Find Positive Integer Solution for a Given Equation</t>
  </si>
  <si>
    <t>https://leetcode.com/problems/circular-permutation-in-binary-representation</t>
  </si>
  <si>
    <t>1238. Circular Permutation in Binary Representation</t>
  </si>
  <si>
    <t>https://leetcode.com/problems/maximum-length-of-a-concatenated-string-with-unique-characters</t>
  </si>
  <si>
    <t>1239. Maximum Length of a Concatenated String with Unique Characters</t>
  </si>
  <si>
    <t>https://leetcode.com/problems/tiling-a-rectangle-with-the-fewest-squares</t>
  </si>
  <si>
    <t>1240. Tiling a Rectangle with the Fewest Squares</t>
  </si>
  <si>
    <t>https://leetcode.com/problems/array-transformation</t>
  </si>
  <si>
    <t>https://leetcode.com/problems/design-a-leaderboard</t>
  </si>
  <si>
    <t>https://leetcode.com/problems/tree-diameter</t>
  </si>
  <si>
    <t>https://leetcode.com/problems/palindrome-removal</t>
  </si>
  <si>
    <t>https://leetcode.com/problems/minimum-swaps-to-make-strings-equal</t>
  </si>
  <si>
    <t>1247. Minimum Swaps to Make Strings Equal</t>
  </si>
  <si>
    <t>https://leetcode.com/problems/count-number-of-nice-subarrays</t>
  </si>
  <si>
    <t>1248. Count Number of Nice Subarrays</t>
  </si>
  <si>
    <t>https://leetcode.com/problems/minimum-remove-to-make-valid-parentheses</t>
  </si>
  <si>
    <t>1249. Minimum Remove to Make Valid Parentheses</t>
  </si>
  <si>
    <t>https://leetcode.com/problems/check-if-it-is-a-good-array</t>
  </si>
  <si>
    <t>1250. Check If It Is a Good Array</t>
  </si>
  <si>
    <t>https://leetcode.com/problems/cells-with-odd-values-in-a-matrix</t>
  </si>
  <si>
    <t>1252. Cells with Odd Values in a Matrix</t>
  </si>
  <si>
    <t>https://leetcode.com/problems/reconstruct-a-2-row-binary-matrix</t>
  </si>
  <si>
    <t>1253. Reconstruct a 2-Row Binary Matrix</t>
  </si>
  <si>
    <t>https://leetcode.com/problems/number-of-closed-islands</t>
  </si>
  <si>
    <t>1254. Number of Closed Islands</t>
  </si>
  <si>
    <t>https://leetcode.com/problems/maximum-score-words-formed-by-letters</t>
  </si>
  <si>
    <t>1255. Maximum Score Words Formed by Letters</t>
  </si>
  <si>
    <t>https://leetcode.com/problems/encode-number</t>
  </si>
  <si>
    <t>https://leetcode.com/problems/smallest-common-region</t>
  </si>
  <si>
    <t>https://leetcode.com/problems/synonymous-sentences</t>
  </si>
  <si>
    <t>https://leetcode.com/problems/handshakes-that-dont-cross</t>
  </si>
  <si>
    <t>https://leetcode.com/problems/shift-2d-grid</t>
  </si>
  <si>
    <t>1260. Shift 2D Grid</t>
  </si>
  <si>
    <t>https://leetcode.com/problems/find-elements-in-a-contaminated-binary-tree</t>
  </si>
  <si>
    <t>1261. Find Elements in a Contaminated Binary Tree</t>
  </si>
  <si>
    <t>https://leetcode.com/problems/greatest-sum-divisible-by-three</t>
  </si>
  <si>
    <t>1262. Greatest Sum Divisible by Three</t>
  </si>
  <si>
    <t>https://leetcode.com/problems/minimum-moves-to-move-a-box-to-their-target-location</t>
  </si>
  <si>
    <t>1263. Minimum Moves to Move a Box to Their Target Location</t>
  </si>
  <si>
    <t>https://leetcode.com/problems/print-immutable-linked-list-in-reverse</t>
  </si>
  <si>
    <t>https://leetcode.com/problems/minimum-time-visiting-all-points</t>
  </si>
  <si>
    <t>1266. Minimum Time Visiting All Points</t>
  </si>
  <si>
    <t>https://leetcode.com/problems/count-servers-that-communicate</t>
  </si>
  <si>
    <t>1267. Count Servers that Communicate</t>
  </si>
  <si>
    <t>https://leetcode.com/problems/search-suggestions-system</t>
  </si>
  <si>
    <t>1268. Search Suggestions System</t>
  </si>
  <si>
    <t>https://leetcode.com/problems/number-of-ways-to-stay-in-the-same-place-after-some-steps</t>
  </si>
  <si>
    <t>1269. Number of Ways to Stay in the Same Place After Some Steps</t>
  </si>
  <si>
    <t>https://leetcode.com/problems/hexspeak</t>
  </si>
  <si>
    <t>https://leetcode.com/problems/remove-interval</t>
  </si>
  <si>
    <t>https://leetcode.com/problems/delete-tree-nodes</t>
  </si>
  <si>
    <t>https://leetcode.com/problems/number-of-ships-in-a-rectangle</t>
  </si>
  <si>
    <t>https://leetcode.com/problems/find-winner-on-a-tic-tac-toe-game</t>
  </si>
  <si>
    <t>1275. Find Winner on a Tic Tac Toe Game</t>
  </si>
  <si>
    <t>https://leetcode.com/problems/number-of-burgers-with-no-waste-of-ingredients</t>
  </si>
  <si>
    <t>1276. Number of Burgers with No Waste of Ingredients</t>
  </si>
  <si>
    <t>https://leetcode.com/problems/count-square-submatrices-with-all-ones</t>
  </si>
  <si>
    <t>1277. Count Square Submatrices with All Ones</t>
  </si>
  <si>
    <t>https://leetcode.com/problems/palindrome-partitioning-iii</t>
  </si>
  <si>
    <t>1278. Palindrome Partitioning III</t>
  </si>
  <si>
    <t>https://leetcode.com/problems/subtract-the-product-and-sum-of-digits-of-an-integer</t>
  </si>
  <si>
    <t>1281. Subtract the Product and Sum of Digits of an Integer</t>
  </si>
  <si>
    <t>https://leetcode.com/problems/group-the-people-given-the-group-size-they-belong-to</t>
  </si>
  <si>
    <t>1282. Group the People Given the Group Size They Belong To</t>
  </si>
  <si>
    <t>https://leetcode.com/problems/find-the-smallest-divisor-given-a-threshold</t>
  </si>
  <si>
    <t>1283. Find the Smallest Divisor Given a Threshold</t>
  </si>
  <si>
    <t>https://leetcode.com/problems/minimum-number-of-flips-to-convert-binary-matrix-to-zero-matrix</t>
  </si>
  <si>
    <t>1284. Minimum Number of Flips to Convert Binary Matrix to Zero Matrix</t>
  </si>
  <si>
    <t>https://leetcode.com/problems/iterator-for-combination</t>
  </si>
  <si>
    <t>1286. Iterator for Combination</t>
  </si>
  <si>
    <t>https://leetcode.com/problems/element-appearing-more-than-25-in-sorted-array</t>
  </si>
  <si>
    <t>1287. Element Appearing More Than 25% In Sorted Array</t>
  </si>
  <si>
    <t>https://leetcode.com/problems/remove-covered-intervals</t>
  </si>
  <si>
    <t>1288. Remove Covered Intervals</t>
  </si>
  <si>
    <t>https://leetcode.com/problems/minimum-falling-path-sum-ii</t>
  </si>
  <si>
    <t>1289. Minimum Falling Path Sum II</t>
  </si>
  <si>
    <t>https://leetcode.com/problems/convert-binary-number-in-a-linked-list-to-integer</t>
  </si>
  <si>
    <t>1290. Convert Binary Number in a Linked List to Integer</t>
  </si>
  <si>
    <t>https://leetcode.com/problems/sequential-digits</t>
  </si>
  <si>
    <t>1291. Sequential Digits</t>
  </si>
  <si>
    <t>https://leetcode.com/problems/maximum-side-length-of-a-square-with-sum-less-than-or-equal-to-threshold</t>
  </si>
  <si>
    <t>1292. Maximum Side Length of a Square with Sum Less than or Equal to Threshold</t>
  </si>
  <si>
    <t>https://leetcode.com/problems/shortest-path-in-a-grid-with-obstacles-elimination</t>
  </si>
  <si>
    <t>1293. Shortest Path in a Grid with Obstacles Elimination</t>
  </si>
  <si>
    <t>https://leetcode.com/problems/find-numbers-with-even-number-of-digits</t>
  </si>
  <si>
    <t>1295. Find Numbers with Even Number of Digits</t>
  </si>
  <si>
    <t>https://leetcode.com/problems/divide-array-in-sets-of-k-consecutive-numbers</t>
  </si>
  <si>
    <t>1296. Divide Array in Sets of K Consecutive Numbers</t>
  </si>
  <si>
    <t>https://leetcode.com/problems/maximum-number-of-occurrences-of-a-substring</t>
  </si>
  <si>
    <t>1297. Maximum Number of Occurrences of a Substring</t>
  </si>
  <si>
    <t>https://leetcode.com/problems/maximum-candies-you-can-get-from-boxes</t>
  </si>
  <si>
    <t>1298. Maximum Candies You Can Get from Boxes</t>
  </si>
  <si>
    <t>https://leetcode.com/problems/replace-elements-with-greatest-element-on-right-side</t>
  </si>
  <si>
    <t>1299. Replace Elements with Greatest Element on Right Side</t>
  </si>
  <si>
    <t>https://leetcode.com/problems/sum-of-mutated-array-closest-to-target</t>
  </si>
  <si>
    <t>1300. Sum of Mutated Array Closest to Target</t>
  </si>
  <si>
    <t>https://leetcode.com/problems/number-of-paths-with-max-score</t>
  </si>
  <si>
    <t>1301. Number of Paths with Max Score</t>
  </si>
  <si>
    <t>https://leetcode.com/problems/deepest-leaves-sum</t>
  </si>
  <si>
    <t>1302. Deepest Leaves Sum</t>
  </si>
  <si>
    <t>https://leetcode.com/problems/find-n-unique-integers-sum-up-to-zero</t>
  </si>
  <si>
    <t>1304. Find N Unique Integers Sum up to Zero</t>
  </si>
  <si>
    <t>https://leetcode.com/problems/all-elements-in-two-binary-search-trees</t>
  </si>
  <si>
    <t>1305. All Elements in Two Binary Search Trees</t>
  </si>
  <si>
    <t>https://leetcode.com/problems/jump-game-iii</t>
  </si>
  <si>
    <t>1306. Jump Game III</t>
  </si>
  <si>
    <t>https://leetcode.com/problems/verbal-arithmetic-puzzle</t>
  </si>
  <si>
    <t>1307. Verbal Arithmetic Puzzle</t>
  </si>
  <si>
    <t>https://leetcode.com/problems/decrypt-string-from-alphabet-to-integer-mapping</t>
  </si>
  <si>
    <t>1309. Decrypt String from Alphabet to Integer Mapping</t>
  </si>
  <si>
    <t>https://leetcode.com/problems/xor-queries-of-a-subarray</t>
  </si>
  <si>
    <t>1310. XOR Queries of a Subarray</t>
  </si>
  <si>
    <t>https://leetcode.com/problems/get-watched-videos-by-your-friends</t>
  </si>
  <si>
    <t>1311. Get Watched Videos by Your Friends</t>
  </si>
  <si>
    <t>https://leetcode.com/problems/minimum-insertion-steps-to-make-a-string-palindrome</t>
  </si>
  <si>
    <t>1312. Minimum Insertion Steps to Make a String Palindrome</t>
  </si>
  <si>
    <t>https://leetcode.com/problems/decompress-run-length-encoded-list</t>
  </si>
  <si>
    <t>1313. Decompress Run-Length Encoded List</t>
  </si>
  <si>
    <t>https://leetcode.com/problems/matrix-block-sum</t>
  </si>
  <si>
    <t>1314. Matrix Block Sum</t>
  </si>
  <si>
    <t>https://leetcode.com/problems/sum-of-nodes-with-even-valued-grandparent</t>
  </si>
  <si>
    <t>1315. Sum of Nodes with Even-Valued Grandparent</t>
  </si>
  <si>
    <t>https://leetcode.com/problems/distinct-echo-substrings</t>
  </si>
  <si>
    <t>1316. Distinct Echo Substrings</t>
  </si>
  <si>
    <t>https://leetcode.com/problems/convert-integer-to-the-sum-of-two-no-zero-integers</t>
  </si>
  <si>
    <t>1317. Convert Integer to the Sum of Two No-Zero Integers</t>
  </si>
  <si>
    <t>https://leetcode.com/problems/minimum-flips-to-make-a-or-b-equal-to-c</t>
  </si>
  <si>
    <t>1318. Minimum Flips to Make a OR b Equal to c</t>
  </si>
  <si>
    <t>https://leetcode.com/problems/number-of-operations-to-make-network-connected</t>
  </si>
  <si>
    <t>1319. Number of Operations to Make Network Connected</t>
  </si>
  <si>
    <t>https://leetcode.com/problems/minimum-distance-to-type-a-word-using-two-fingers</t>
  </si>
  <si>
    <t>1320. Minimum Distance to Type a Word Using Two Fingers</t>
  </si>
  <si>
    <t>https://leetcode.com/problems/maximum-69-number</t>
  </si>
  <si>
    <t>1323. Maximum 69 Number</t>
  </si>
  <si>
    <t>https://leetcode.com/problems/print-words-vertically</t>
  </si>
  <si>
    <t>1324. Print Words Vertically</t>
  </si>
  <si>
    <t>https://leetcode.com/problems/delete-leaves-with-a-given-value</t>
  </si>
  <si>
    <t>1325. Delete Leaves With a Given Value</t>
  </si>
  <si>
    <t>https://leetcode.com/problems/minimum-number-of-taps-to-open-to-water-a-garden</t>
  </si>
  <si>
    <t>1326. Minimum Number of Taps to Open to Water a Garden</t>
  </si>
  <si>
    <t>https://leetcode.com/problems/break-a-palindrome</t>
  </si>
  <si>
    <t>1328. Break a Palindrome</t>
  </si>
  <si>
    <t>https://leetcode.com/problems/sort-the-matrix-diagonally</t>
  </si>
  <si>
    <t>1329. Sort the Matrix Diagonally</t>
  </si>
  <si>
    <t>https://leetcode.com/problems/reverse-subarray-to-maximize-array-value</t>
  </si>
  <si>
    <t>1330. Reverse Subarray To Maximize Array Value</t>
  </si>
  <si>
    <t>https://leetcode.com/problems/rank-transform-of-an-array</t>
  </si>
  <si>
    <t>1331. Rank Transform of an Array</t>
  </si>
  <si>
    <t>https://leetcode.com/problems/remove-palindromic-subsequences</t>
  </si>
  <si>
    <t>1332. Remove Palindromic Subsequences</t>
  </si>
  <si>
    <t>https://leetcode.com/problems/filter-restaurants-by-vegan-friendly-price-and-distance</t>
  </si>
  <si>
    <t>1333. Filter Restaurants by Vegan-Friendly, Price and Distance</t>
  </si>
  <si>
    <t>https://leetcode.com/problems/find-the-city-with-the-smallest-number-of-neighbors-at-a-threshold-distance</t>
  </si>
  <si>
    <t>1334. Find the City With the Smallest Number of Neighbors at a Threshold Distance</t>
  </si>
  <si>
    <t>https://leetcode.com/problems/minimum-difficulty-of-a-job-schedule</t>
  </si>
  <si>
    <t>1335. Minimum Difficulty of a Job Schedule</t>
  </si>
  <si>
    <t>https://leetcode.com/problems/the-k-weakest-rows-in-a-matrix</t>
  </si>
  <si>
    <t>1337. The K Weakest Rows in a Matrix</t>
  </si>
  <si>
    <t>https://leetcode.com/problems/reduce-array-size-to-the-half</t>
  </si>
  <si>
    <t>1338. Reduce Array Size to The Half</t>
  </si>
  <si>
    <t>https://leetcode.com/problems/maximum-product-of-splitted-binary-tree</t>
  </si>
  <si>
    <t>1339. Maximum Product of Splitted Binary Tree</t>
  </si>
  <si>
    <t>https://leetcode.com/problems/jump-game-v</t>
  </si>
  <si>
    <t>1340. Jump Game V</t>
  </si>
  <si>
    <t>https://leetcode.com/problems/number-of-steps-to-reduce-a-number-to-zero</t>
  </si>
  <si>
    <t>1342. Number of Steps to Reduce a Number to Zero</t>
  </si>
  <si>
    <t>https://leetcode.com/problems/number-of-sub-arrays-of-size-k-and-average-greater-than-or-equal-to-threshold</t>
  </si>
  <si>
    <t>1343. Number of Sub-arrays of Size K and Average Greater than or Equal to Threshold</t>
  </si>
  <si>
    <t>https://leetcode.com/problems/angle-between-hands-of-a-clock</t>
  </si>
  <si>
    <t>1344. Angle Between Hands of a Clock</t>
  </si>
  <si>
    <t>https://leetcode.com/problems/jump-game-iv</t>
  </si>
  <si>
    <t>1345. Jump Game IV</t>
  </si>
  <si>
    <t>https://leetcode.com/problems/check-if-n-and-its-double-exist</t>
  </si>
  <si>
    <t>1346. Check If N and Its Double Exist</t>
  </si>
  <si>
    <t>https://leetcode.com/problems/minimum-number-of-steps-to-make-two-strings-anagram</t>
  </si>
  <si>
    <t>1347. Minimum Number of Steps to Make Two Strings Anagram</t>
  </si>
  <si>
    <t>https://leetcode.com/problems/tweet-counts-per-frequency</t>
  </si>
  <si>
    <t>1348. Tweet Counts Per Frequency</t>
  </si>
  <si>
    <t>https://leetcode.com/problems/maximum-students-taking-exam</t>
  </si>
  <si>
    <t>1349. Maximum Students Taking Exam</t>
  </si>
  <si>
    <t>https://leetcode.com/problems/count-negative-numbers-in-a-sorted-matrix</t>
  </si>
  <si>
    <t>1351. Count Negative Numbers in a Sorted Matrix</t>
  </si>
  <si>
    <t>https://leetcode.com/problems/product-of-the-last-k-numbers</t>
  </si>
  <si>
    <t>1352. Product of the Last K Numbers</t>
  </si>
  <si>
    <t>https://leetcode.com/problems/maximum-number-of-events-that-can-be-attended</t>
  </si>
  <si>
    <t>1353. Maximum Number of Events That Can Be Attended</t>
  </si>
  <si>
    <t>https://leetcode.com/problems/construct-target-array-with-multiple-sums</t>
  </si>
  <si>
    <t>1354. Construct Target Array With Multiple Sums</t>
  </si>
  <si>
    <t>https://leetcode.com/problems/sort-integers-by-the-number-of-1-bits</t>
  </si>
  <si>
    <t>1356. Sort Integers by The Number of 1 Bits</t>
  </si>
  <si>
    <t>https://leetcode.com/problems/apply-discount-every-n-orders</t>
  </si>
  <si>
    <t>1357. Apply Discount Every n Orders</t>
  </si>
  <si>
    <t>https://leetcode.com/problems/number-of-substrings-containing-all-three-characters</t>
  </si>
  <si>
    <t>1358. Number of Substrings Containing All Three Characters</t>
  </si>
  <si>
    <t>https://leetcode.com/problems/count-all-valid-pickup-and-delivery-options</t>
  </si>
  <si>
    <t>1359. Count All Valid Pickup and Delivery Options</t>
  </si>
  <si>
    <t>https://leetcode.com/problems/number-of-days-between-two-dates</t>
  </si>
  <si>
    <t>1360. Number of Days Between Two Dates</t>
  </si>
  <si>
    <t>https://leetcode.com/problems/validate-binary-tree-nodes</t>
  </si>
  <si>
    <t>1361. Validate Binary Tree Nodes</t>
  </si>
  <si>
    <t>https://leetcode.com/problems/closest-divisors</t>
  </si>
  <si>
    <t>1362. Closest Divisors</t>
  </si>
  <si>
    <t>https://leetcode.com/problems/largest-multiple-of-three</t>
  </si>
  <si>
    <t>1363. Largest Multiple of Three</t>
  </si>
  <si>
    <t>https://leetcode.com/problems/how-many-numbers-are-smaller-than-the-current-number</t>
  </si>
  <si>
    <t>1365. How Many Numbers Are Smaller Than the Current Number</t>
  </si>
  <si>
    <t>https://leetcode.com/problems/rank-teams-by-votes</t>
  </si>
  <si>
    <t>1366. Rank Teams by Votes</t>
  </si>
  <si>
    <t>https://leetcode.com/problems/linked-list-in-binary-tree</t>
  </si>
  <si>
    <t>1367. Linked List in Binary Tree</t>
  </si>
  <si>
    <t>https://leetcode.com/problems/minimum-cost-to-make-at-least-one-valid-path-in-a-grid</t>
  </si>
  <si>
    <t>1368. Minimum Cost to Make at Least One Valid Path in a Grid</t>
  </si>
  <si>
    <t>https://leetcode.com/problems/increasing-decreasing-string</t>
  </si>
  <si>
    <t>1370. Increasing Decreasing String</t>
  </si>
  <si>
    <t>https://leetcode.com/problems/find-the-longest-substring-containing-vowels-in-even-counts</t>
  </si>
  <si>
    <t>1371. Find the Longest Substring Containing Vowels in Even Counts</t>
  </si>
  <si>
    <t>https://leetcode.com/problems/longest-zigzag-path-in-a-binary-tree</t>
  </si>
  <si>
    <t>1372. Longest ZigZag Path in a Binary Tree</t>
  </si>
  <si>
    <t>https://leetcode.com/problems/maximum-sum-bst-in-binary-tree</t>
  </si>
  <si>
    <t>1373. Maximum Sum BST in Binary Tree</t>
  </si>
  <si>
    <t>https://leetcode.com/problems/generate-a-string-with-characters-that-have-odd-counts</t>
  </si>
  <si>
    <t>1374. Generate a String With Characters That Have Odd Counts</t>
  </si>
  <si>
    <t>https://leetcode.com/problems/bulb-switcher-iii</t>
  </si>
  <si>
    <t>1375. Bulb Switcher III</t>
  </si>
  <si>
    <t>https://leetcode.com/problems/time-needed-to-inform-all-employees</t>
  </si>
  <si>
    <t>1376. Time Needed to Inform All Employees</t>
  </si>
  <si>
    <t>https://leetcode.com/problems/frog-position-after-t-seconds</t>
  </si>
  <si>
    <t>1377. Frog Position After T Seconds</t>
  </si>
  <si>
    <t>https://leetcode.com/problems/find-a-corresponding-node-of-a-binary-tree-in-a-clone-of-that-tree</t>
  </si>
  <si>
    <t>1379. Find a Corresponding Node of a Binary Tree in a Clone of That Tree</t>
  </si>
  <si>
    <t>https://leetcode.com/problems/lucky-numbers-in-a-matrix</t>
  </si>
  <si>
    <t>1380. Lucky Numbers in a Matrix</t>
  </si>
  <si>
    <t>https://leetcode.com/problems/design-a-stack-with-increment-operation</t>
  </si>
  <si>
    <t>1381. Design a Stack With Increment Operation</t>
  </si>
  <si>
    <t>https://leetcode.com/problems/balance-a-binary-search-tree</t>
  </si>
  <si>
    <t>1382. Balance a Binary Search Tree</t>
  </si>
  <si>
    <t>https://leetcode.com/problems/maximum-performance-of-a-team</t>
  </si>
  <si>
    <t>1383. Maximum Performance of a Team</t>
  </si>
  <si>
    <t>https://leetcode.com/problems/find-the-distance-value-between-two-arrays</t>
  </si>
  <si>
    <t>1385. Find the Distance Value Between Two Arrays</t>
  </si>
  <si>
    <t>https://leetcode.com/problems/cinema-seat-allocation</t>
  </si>
  <si>
    <t>1386. Cinema Seat Allocation</t>
  </si>
  <si>
    <t>https://leetcode.com/problems/sort-integers-by-the-power-value</t>
  </si>
  <si>
    <t>1387. Sort Integers by The Power Value</t>
  </si>
  <si>
    <t>https://leetcode.com/problems/pizza-with-3n-slices</t>
  </si>
  <si>
    <t>1388. Pizza With 3n Slices</t>
  </si>
  <si>
    <t>https://leetcode.com/problems/create-target-array-in-the-given-order</t>
  </si>
  <si>
    <t>1389. Create Target Array in the Given Order</t>
  </si>
  <si>
    <t>https://leetcode.com/problems/four-divisors</t>
  </si>
  <si>
    <t>1390. Four Divisors</t>
  </si>
  <si>
    <t>https://leetcode.com/problems/check-if-there-is-a-valid-path-in-a-grid</t>
  </si>
  <si>
    <t>1391. Check if There is a Valid Path in a Grid</t>
  </si>
  <si>
    <t>https://leetcode.com/problems/longest-happy-prefix</t>
  </si>
  <si>
    <t>1392. Longest Happy Prefix</t>
  </si>
  <si>
    <t>https://leetcode.com/problems/find-lucky-integer-in-an-array</t>
  </si>
  <si>
    <t>1394. Find Lucky Integer in an Array</t>
  </si>
  <si>
    <t>https://leetcode.com/problems/count-number-of-teams</t>
  </si>
  <si>
    <t>1395. Count Number of Teams</t>
  </si>
  <si>
    <t>https://leetcode.com/problems/design-underground-system</t>
  </si>
  <si>
    <t>1396. Design Underground System</t>
  </si>
  <si>
    <t>https://leetcode.com/problems/find-all-good-strings</t>
  </si>
  <si>
    <t>1397. Find All Good Strings</t>
  </si>
  <si>
    <t>https://leetcode.com/problems/count-largest-group</t>
  </si>
  <si>
    <t>1399. Count Largest Group</t>
  </si>
  <si>
    <t>https://leetcode.com/problems/construct-k-palindrome-strings</t>
  </si>
  <si>
    <t>1400. Construct K Palindrome Strings</t>
  </si>
  <si>
    <t>https://leetcode.com/problems/circle-and-rectangle-overlapping</t>
  </si>
  <si>
    <t>1401. Circle and Rectangle Overlapping</t>
  </si>
  <si>
    <t>https://leetcode.com/problems/reducing-dishes</t>
  </si>
  <si>
    <t>1402. Reducing Dishes</t>
  </si>
  <si>
    <t>https://leetcode.com/problems/minimum-subsequence-in-non-increasing-order</t>
  </si>
  <si>
    <t>1403. Minimum Subsequence in Non-Increasing Order</t>
  </si>
  <si>
    <t>https://leetcode.com/problems/number-of-steps-to-reduce-a-number-in-binary-representation-to-one</t>
  </si>
  <si>
    <t>1404. Number of Steps to Reduce a Number in Binary Representation to One</t>
  </si>
  <si>
    <t>https://leetcode.com/problems/longest-happy-string</t>
  </si>
  <si>
    <t>1405. Longest Happy String</t>
  </si>
  <si>
    <t>https://leetcode.com/problems/stone-game-iii</t>
  </si>
  <si>
    <t>1406. Stone Game III</t>
  </si>
  <si>
    <t>https://leetcode.com/problems/string-matching-in-an-array</t>
  </si>
  <si>
    <t>1408. String Matching in an Array</t>
  </si>
  <si>
    <t>https://leetcode.com/problems/queries-on-a-permutation-with-key</t>
  </si>
  <si>
    <t>1409. Queries on a Permutation With Key</t>
  </si>
  <si>
    <t>https://leetcode.com/problems/html-entity-parser</t>
  </si>
  <si>
    <t>1410. HTML Entity Parser</t>
  </si>
  <si>
    <t>https://leetcode.com/problems/number-of-ways-to-paint-n-3-grid</t>
  </si>
  <si>
    <t>1411. Number of Ways to Paint N Ã— 3 Grid</t>
  </si>
  <si>
    <t>https://leetcode.com/problems/minimum-value-to-get-positive-step-by-step-sum</t>
  </si>
  <si>
    <t>1413. Minimum Value to Get Positive Step by Step Sum</t>
  </si>
  <si>
    <t>https://leetcode.com/problems/find-the-minimum-number-of-fibonacci-numbers-whose-sum-is-k</t>
  </si>
  <si>
    <t>1414. Find the Minimum Number of Fibonacci Numbers Whose Sum Is K</t>
  </si>
  <si>
    <t>https://leetcode.com/problems/the-k-th-lexicographical-string-of-all-happy-strings-of-length-n</t>
  </si>
  <si>
    <t>1415. The k-th Lexicographical String of All Happy Strings of Length n</t>
  </si>
  <si>
    <t>https://leetcode.com/problems/restore-the-array</t>
  </si>
  <si>
    <t>1416. Restore The Array</t>
  </si>
  <si>
    <t>https://leetcode.com/problems/reformat-the-string</t>
  </si>
  <si>
    <t>1417. Reformat The String</t>
  </si>
  <si>
    <t>https://leetcode.com/problems/display-table-of-food-orders-in-a-restaurant</t>
  </si>
  <si>
    <t>1418. Display Table of Food Orders in a Restaurant</t>
  </si>
  <si>
    <t>https://leetcode.com/problems/minimum-number-of-frogs-croaking</t>
  </si>
  <si>
    <t>1419. Minimum Number of Frogs Croaking</t>
  </si>
  <si>
    <t>https://leetcode.com/problems/build-array-where-you-can-find-the-maximum-exactly-k-comparisons</t>
  </si>
  <si>
    <t>1420. Build Array Where You Can Find The Maximum Exactly K Comparisons</t>
  </si>
  <si>
    <t>https://leetcode.com/problems/maximum-score-after-splitting-a-string</t>
  </si>
  <si>
    <t>1422. Maximum Score After Splitting a String</t>
  </si>
  <si>
    <t>https://leetcode.com/problems/maximum-points-you-can-obtain-from-cards</t>
  </si>
  <si>
    <t>1423. Maximum Points You Can Obtain from Cards</t>
  </si>
  <si>
    <t>https://leetcode.com/problems/diagonal-traverse-ii</t>
  </si>
  <si>
    <t>1424. Diagonal Traverse II</t>
  </si>
  <si>
    <t>https://leetcode.com/problems/constrained-subsequence-sum</t>
  </si>
  <si>
    <t>1425. Constrained Subsequence Sum</t>
  </si>
  <si>
    <t>https://leetcode.com/problems/counting-elements</t>
  </si>
  <si>
    <t>https://leetcode.com/problems/perform-string-shifts</t>
  </si>
  <si>
    <t>https://leetcode.com/problems/leftmost-column-with-at-least-a-one</t>
  </si>
  <si>
    <t>https://leetcode.com/problems/first-unique-number</t>
  </si>
  <si>
    <t>https://leetcode.com/problems/check-if-a-string-is-a-valid-sequence-from-root-to-leaves-path-in-a-binary-tree</t>
  </si>
  <si>
    <t>https://leetcode.com/problems/kids-with-the-greatest-number-of-candies</t>
  </si>
  <si>
    <t>1431. Kids With the Greatest Number of Candies</t>
  </si>
  <si>
    <t>https://leetcode.com/problems/max-difference-you-can-get-from-changing-an-integer</t>
  </si>
  <si>
    <t>1432. Max Difference You Can Get From Changing an Integer</t>
  </si>
  <si>
    <t>https://leetcode.com/problems/check-if-a-string-can-break-another-string</t>
  </si>
  <si>
    <t>1433. Check If a String Can Break Another String</t>
  </si>
  <si>
    <t>https://leetcode.com/problems/number-of-ways-to-wear-different-hats-to-each-other</t>
  </si>
  <si>
    <t>1434. Number of Ways to Wear Different Hats to Each Other</t>
  </si>
  <si>
    <t>https://leetcode.com/problems/destination-city</t>
  </si>
  <si>
    <t>1436. Destination City</t>
  </si>
  <si>
    <t>https://leetcode.com/problems/check-if-all-1s-are-at-least-length-k-places-away</t>
  </si>
  <si>
    <t>1437. Check If All 1's Are at Least Length K Places Away</t>
  </si>
  <si>
    <t>https://leetcode.com/problems/longest-continuous-subarray-with-absolute-diff-less-than-or-equal-to-limit</t>
  </si>
  <si>
    <t>1438. Longest Continuous Subarray With Absolute Diff Less Than or Equal to Limit</t>
  </si>
  <si>
    <t>https://leetcode.com/problems/find-the-kth-smallest-sum-of-a-matrix-with-sorted-rows</t>
  </si>
  <si>
    <t>1439. Find the Kth Smallest Sum of a Matrix With Sorted Rows</t>
  </si>
  <si>
    <t>https://leetcode.com/problems/build-an-array-with-stack-operations</t>
  </si>
  <si>
    <t>1441. Build an Array With Stack Operations</t>
  </si>
  <si>
    <t>https://leetcode.com/problems/count-triplets-that-can-form-two-arrays-of-equal-xor</t>
  </si>
  <si>
    <t>1442. Count Triplets That Can Form Two Arrays of Equal XOR</t>
  </si>
  <si>
    <t>https://leetcode.com/problems/minimum-time-to-collect-all-apples-in-a-tree</t>
  </si>
  <si>
    <t>1443. Minimum Time to Collect All Apples in a Tree</t>
  </si>
  <si>
    <t>https://leetcode.com/problems/number-of-ways-of-cutting-a-pizza</t>
  </si>
  <si>
    <t>1444. Number of Ways of Cutting a Pizza</t>
  </si>
  <si>
    <t>https://leetcode.com/problems/consecutive-characters</t>
  </si>
  <si>
    <t>1446. Consecutive Characters</t>
  </si>
  <si>
    <t>https://leetcode.com/problems/simplified-fractions</t>
  </si>
  <si>
    <t>1447. Simplified Fractions</t>
  </si>
  <si>
    <t>https://leetcode.com/problems/count-good-nodes-in-binary-tree</t>
  </si>
  <si>
    <t>1448. Count Good Nodes in Binary Tree</t>
  </si>
  <si>
    <t>https://leetcode.com/problems/form-largest-integer-with-digits-that-add-up-to-target</t>
  </si>
  <si>
    <t>1449. Form Largest Integer With Digits That Add up to Target</t>
  </si>
  <si>
    <t>https://leetcode.com/problems/number-of-students-doing-homework-at-a-given-time</t>
  </si>
  <si>
    <t>1450. Number of Students Doing Homework at a Given Time</t>
  </si>
  <si>
    <t>https://leetcode.com/problems/rearrange-words-in-a-sentence</t>
  </si>
  <si>
    <t>1451. Rearrange Words in a Sentence</t>
  </si>
  <si>
    <t>https://leetcode.com/problems/people-whose-list-of-favorite-companies-is-not-a-subset-of-another-list</t>
  </si>
  <si>
    <t>1452. People Whose List of Favorite Companies Is Not a Subset of Another List</t>
  </si>
  <si>
    <t>https://leetcode.com/problems/maximum-number-of-darts-inside-of-a-circular-dartboard</t>
  </si>
  <si>
    <t>1453. Maximum Number of Darts Inside of a Circular Dartboard</t>
  </si>
  <si>
    <t>https://leetcode.com/problems/check-if-a-word-occurs-as-a-prefix-of-any-word-in-a-sentence</t>
  </si>
  <si>
    <t>1455. Check If a Word Occurs As a Prefix of Any Word in a Sentence</t>
  </si>
  <si>
    <t>https://leetcode.com/problems/maximum-number-of-vowels-in-a-substring-of-given-length</t>
  </si>
  <si>
    <t>1456. Maximum Number of Vowels in a Substring of Given Length</t>
  </si>
  <si>
    <t>https://leetcode.com/problems/pseudo-palindromic-paths-in-a-binary-tree</t>
  </si>
  <si>
    <t>1457. Pseudo-Palindromic Paths in a Binary Tree</t>
  </si>
  <si>
    <t>https://leetcode.com/problems/max-dot-product-of-two-subsequences</t>
  </si>
  <si>
    <t>1458. Max Dot Product of Two Subsequences</t>
  </si>
  <si>
    <t>https://leetcode.com/problems/make-two-arrays-equal-by-reversing-sub-arrays</t>
  </si>
  <si>
    <t>1460. Make Two Arrays Equal by Reversing Sub-arrays</t>
  </si>
  <si>
    <t>https://leetcode.com/problems/check-if-a-string-contains-all-binary-codes-of-size-k</t>
  </si>
  <si>
    <t>1461. Check If a String Contains All Binary Codes of Size K</t>
  </si>
  <si>
    <t>https://leetcode.com/problems/course-schedule-iv</t>
  </si>
  <si>
    <t>1462. Course Schedule IV</t>
  </si>
  <si>
    <t>https://leetcode.com/problems/cherry-pickup-ii</t>
  </si>
  <si>
    <t>1463. Cherry Pickup II</t>
  </si>
  <si>
    <t>https://leetcode.com/problems/maximum-product-of-two-elements-in-an-array</t>
  </si>
  <si>
    <t>1464. Maximum Product of Two Elements in an Array</t>
  </si>
  <si>
    <t>https://leetcode.com/problems/maximum-area-of-a-piece-of-cake-after-horizontal-and-vertical-cuts</t>
  </si>
  <si>
    <t>1465. Maximum Area of a Piece of Cake After Horizontal and Vertical Cuts</t>
  </si>
  <si>
    <t>https://leetcode.com/problems/reorder-routes-to-make-all-paths-lead-to-the-city-zero</t>
  </si>
  <si>
    <t>1466. Reorder Routes to Make All Paths Lead to the City Zero</t>
  </si>
  <si>
    <t>https://leetcode.com/problems/probability-of-a-two-boxes-having-the-same-number-of-distinct-balls</t>
  </si>
  <si>
    <t>1467. Probability of a Two Boxes Having The Same Number of Distinct Balls</t>
  </si>
  <si>
    <t>https://leetcode.com/problems/find-all-the-lonely-nodes</t>
  </si>
  <si>
    <t>https://leetcode.com/problems/shuffle-the-array</t>
  </si>
  <si>
    <t>1470. Shuffle the Array</t>
  </si>
  <si>
    <t>https://leetcode.com/problems/the-k-strongest-values-in-an-array</t>
  </si>
  <si>
    <t>1471. The k Strongest Values in an Array</t>
  </si>
  <si>
    <t>https://leetcode.com/problems/design-browser-history</t>
  </si>
  <si>
    <t>1472. Design Browser History</t>
  </si>
  <si>
    <t>https://leetcode.com/problems/paint-house-iii</t>
  </si>
  <si>
    <t>1473. Paint House III</t>
  </si>
  <si>
    <t>https://leetcode.com/problems/delete-n-nodes-after-m-nodes-of-a-linked-list</t>
  </si>
  <si>
    <t>https://leetcode.com/problems/final-prices-with-a-special-discount-in-a-shop</t>
  </si>
  <si>
    <t>1475. Final Prices With a Special Discount in a Shop</t>
  </si>
  <si>
    <t>https://leetcode.com/problems/subrectangle-queries</t>
  </si>
  <si>
    <t>1476. Subrectangle Queries</t>
  </si>
  <si>
    <t>https://leetcode.com/problems/find-two-non-overlapping-sub-arrays-each-with-target-sum</t>
  </si>
  <si>
    <t>1477. Find Two Non-overlapping Sub-arrays Each With Target Sum</t>
  </si>
  <si>
    <t>https://leetcode.com/problems/allocate-mailboxes</t>
  </si>
  <si>
    <t>1478. Allocate Mailboxes</t>
  </si>
  <si>
    <t>https://leetcode.com/problems/running-sum-of-1d-array</t>
  </si>
  <si>
    <t>1480. Running Sum of 1d Array</t>
  </si>
  <si>
    <t>https://leetcode.com/problems/least-number-of-unique-integers-after-k-removals</t>
  </si>
  <si>
    <t>1481. Least Number of Unique Integers after K Removals</t>
  </si>
  <si>
    <t>https://leetcode.com/problems/minimum-number-of-days-to-make-m-bouquets</t>
  </si>
  <si>
    <t>1482. Minimum Number of Days to Make m Bouquets</t>
  </si>
  <si>
    <t>https://leetcode.com/problems/kth-ancestor-of-a-tree-node</t>
  </si>
  <si>
    <t>1483. Kth Ancestor of a Tree Node</t>
  </si>
  <si>
    <t>https://leetcode.com/problems/clone-binary-tree-with-random-pointer</t>
  </si>
  <si>
    <t>https://leetcode.com/problems/xor-operation-in-an-array</t>
  </si>
  <si>
    <t>1486. XOR Operation in an Array</t>
  </si>
  <si>
    <t>https://leetcode.com/problems/making-file-names-unique</t>
  </si>
  <si>
    <t>1487. Making File Names Unique</t>
  </si>
  <si>
    <t>https://leetcode.com/problems/avoid-flood-in-the-city</t>
  </si>
  <si>
    <t>1488. Avoid Flood in The City</t>
  </si>
  <si>
    <t>https://leetcode.com/problems/find-critical-and-pseudo-critical-edges-in-minimum-spanning-tree</t>
  </si>
  <si>
    <t>1489. Find Critical and Pseudo-Critical Edges in Minimum Spanning Tree</t>
  </si>
  <si>
    <t>https://leetcode.com/problems/clone-n-ary-tree</t>
  </si>
  <si>
    <t>https://leetcode.com/problems/average-salary-excluding-the-minimum-and-maximum-salary</t>
  </si>
  <si>
    <t>1491. Average Salary Excluding the Minimum and Maximum Salary</t>
  </si>
  <si>
    <t>https://leetcode.com/problems/the-kth-factor-of-n</t>
  </si>
  <si>
    <t>1492. The kth Factor of n</t>
  </si>
  <si>
    <t>https://leetcode.com/problems/longest-subarray-of-1s-after-deleting-one-element</t>
  </si>
  <si>
    <t>1493. Longest Subarray of 1's After Deleting One Element</t>
  </si>
  <si>
    <t>https://leetcode.com/problems/parallel-courses-ii</t>
  </si>
  <si>
    <t>1494. Parallel Courses II</t>
  </si>
  <si>
    <t>https://leetcode.com/problems/path-crossing</t>
  </si>
  <si>
    <t>1496. Path Crossing</t>
  </si>
  <si>
    <t>https://leetcode.com/problems/check-if-array-pairs-are-divisible-by-k</t>
  </si>
  <si>
    <t>1497. Check If Array Pairs Are Divisible by k</t>
  </si>
  <si>
    <t>https://leetcode.com/problems/number-of-subsequences-that-satisfy-the-given-sum-condition</t>
  </si>
  <si>
    <t>1498. Number of Subsequences That Satisfy the Given Sum Condition</t>
  </si>
  <si>
    <t>https://leetcode.com/problems/max-value-of-equation</t>
  </si>
  <si>
    <t>1499. Max Value of Equation</t>
  </si>
  <si>
    <t>https://leetcode.com/problems/design-a-file-sharing-system</t>
  </si>
  <si>
    <t>https://leetcode.com/problems/can-make-arithmetic-progression-from-sequence</t>
  </si>
  <si>
    <t>1502. Can Make Arithmetic Progression From Sequence</t>
  </si>
  <si>
    <t>https://leetcode.com/problems/last-moment-before-all-ants-fall-out-of-a-plank</t>
  </si>
  <si>
    <t>1503. Last Moment Before All Ants Fall Out of a Plank</t>
  </si>
  <si>
    <t>https://leetcode.com/problems/count-submatrices-with-all-ones</t>
  </si>
  <si>
    <t>1504. Count Submatrices With All Ones</t>
  </si>
  <si>
    <t>https://leetcode.com/problems/minimum-possible-integer-after-at-most-k-adjacent-swaps-on-digits</t>
  </si>
  <si>
    <t>1505. Minimum Possible Integer After at Most K Adjacent Swaps On Digits</t>
  </si>
  <si>
    <t>https://leetcode.com/problems/find-root-of-n-ary-tree</t>
  </si>
  <si>
    <t>https://leetcode.com/problems/reformat-date</t>
  </si>
  <si>
    <t>1507. Reformat Date</t>
  </si>
  <si>
    <t>https://leetcode.com/problems/range-sum-of-sorted-subarray-sums</t>
  </si>
  <si>
    <t>1508. Range Sum of Sorted Subarray Sums</t>
  </si>
  <si>
    <t>https://leetcode.com/problems/minimum-difference-between-largest-and-smallest-value-in-three-moves</t>
  </si>
  <si>
    <t>1509. Minimum Difference Between Largest and Smallest Value in Three Moves</t>
  </si>
  <si>
    <t>https://leetcode.com/problems/stone-game-iv</t>
  </si>
  <si>
    <t>1510. Stone Game IV</t>
  </si>
  <si>
    <t>https://leetcode.com/problems/number-of-good-pairs</t>
  </si>
  <si>
    <t>1512. Number of Good Pairs</t>
  </si>
  <si>
    <t>https://leetcode.com/problems/number-of-substrings-with-only-1s</t>
  </si>
  <si>
    <t>1513. Number of Substrings With Only 1s</t>
  </si>
  <si>
    <t>https://leetcode.com/problems/path-with-maximum-probability</t>
  </si>
  <si>
    <t>1514. Path with Maximum Probability</t>
  </si>
  <si>
    <t>https://leetcode.com/problems/best-position-for-a-service-centre</t>
  </si>
  <si>
    <t>1515. Best Position for a Service Centre</t>
  </si>
  <si>
    <t>https://leetcode.com/problems/move-sub-tree-of-n-ary-tree</t>
  </si>
  <si>
    <t>https://leetcode.com/problems/water-bottles</t>
  </si>
  <si>
    <t>1518. Water Bottles</t>
  </si>
  <si>
    <t>https://leetcode.com/problems/number-of-nodes-in-the-sub-tree-with-the-same-label</t>
  </si>
  <si>
    <t>1519. Number of Nodes in the Sub-Tree With the Same Label</t>
  </si>
  <si>
    <t>https://leetcode.com/problems/maximum-number-of-non-overlapping-substrings</t>
  </si>
  <si>
    <t>1520. Maximum Number of Non-Overlapping Substrings</t>
  </si>
  <si>
    <t>https://leetcode.com/problems/find-a-value-of-a-mysterious-function-closest-to-target</t>
  </si>
  <si>
    <t>1521. Find a Value of a Mysterious Function Closest to Target</t>
  </si>
  <si>
    <t>https://leetcode.com/problems/diameter-of-n-ary-tree</t>
  </si>
  <si>
    <t>https://leetcode.com/problems/count-odd-numbers-in-an-interval-range</t>
  </si>
  <si>
    <t>1523. Count Odd Numbers in an Interval Range</t>
  </si>
  <si>
    <t>https://leetcode.com/problems/number-of-sub-arrays-with-odd-sum</t>
  </si>
  <si>
    <t>1524. Number of Sub-arrays With Odd Sum</t>
  </si>
  <si>
    <t>https://leetcode.com/problems/number-of-good-ways-to-split-a-string</t>
  </si>
  <si>
    <t>1525. Number of Good Ways to Split a String</t>
  </si>
  <si>
    <t>https://leetcode.com/problems/minimum-number-of-increments-on-subarrays-to-form-a-target-array</t>
  </si>
  <si>
    <t>1526. Minimum Number of Increments on Subarrays to Form a Target Array</t>
  </si>
  <si>
    <t>https://leetcode.com/problems/shuffle-string</t>
  </si>
  <si>
    <t>1528. Shuffle String</t>
  </si>
  <si>
    <t>https://leetcode.com/problems/bulb-switcher-iv</t>
  </si>
  <si>
    <t>1529. Bulb Switcher IV</t>
  </si>
  <si>
    <t>https://leetcode.com/problems/number-of-good-leaf-nodes-pairs</t>
  </si>
  <si>
    <t>1530. Number of Good Leaf Nodes Pairs</t>
  </si>
  <si>
    <t>https://leetcode.com/problems/string-compression-ii</t>
  </si>
  <si>
    <t>1531. String Compression II</t>
  </si>
  <si>
    <t>https://leetcode.com/problems/find-the-index-of-the-large-integer</t>
  </si>
  <si>
    <t>https://leetcode.com/problems/count-good-triplets</t>
  </si>
  <si>
    <t>1534. Count Good Triplets</t>
  </si>
  <si>
    <t>https://leetcode.com/problems/find-the-winner-of-an-array-game</t>
  </si>
  <si>
    <t>1535. Find the Winner of an Array Game</t>
  </si>
  <si>
    <t>https://leetcode.com/problems/minimum-swaps-to-arrange-a-binary-grid</t>
  </si>
  <si>
    <t>1536. Minimum Swaps to Arrange a Binary Grid</t>
  </si>
  <si>
    <t>https://leetcode.com/problems/get-the-maximum-score</t>
  </si>
  <si>
    <t>1537. Get the Maximum Score</t>
  </si>
  <si>
    <t>https://leetcode.com/problems/guess-the-majority-in-a-hidden-array</t>
  </si>
  <si>
    <t>https://leetcode.com/problems/kth-missing-positive-number</t>
  </si>
  <si>
    <t>1539. Kth Missing Positive Number</t>
  </si>
  <si>
    <t>https://leetcode.com/problems/can-convert-string-in-k-moves</t>
  </si>
  <si>
    <t>1540. Can Convert String in K Moves</t>
  </si>
  <si>
    <t>https://leetcode.com/problems/minimum-insertions-to-balance-a-parentheses-string</t>
  </si>
  <si>
    <t>1541. Minimum Insertions to Balance a Parentheses String</t>
  </si>
  <si>
    <t>https://leetcode.com/problems/find-longest-awesome-substring</t>
  </si>
  <si>
    <t>1542. Find Longest Awesome Substring</t>
  </si>
  <si>
    <t>https://leetcode.com/problems/make-the-string-great</t>
  </si>
  <si>
    <t>1544. Make The String Great</t>
  </si>
  <si>
    <t>https://leetcode.com/problems/find-kth-bit-in-nth-binary-string</t>
  </si>
  <si>
    <t>1545. Find Kth Bit in Nth Binary String</t>
  </si>
  <si>
    <t>https://leetcode.com/problems/maximum-number-of-non-overlapping-subarrays-with-sum-equals-target</t>
  </si>
  <si>
    <t>1546. Maximum Number of Non-Overlapping Subarrays With Sum Equals Target</t>
  </si>
  <si>
    <t>https://leetcode.com/problems/minimum-cost-to-cut-a-stick</t>
  </si>
  <si>
    <t>1547. Minimum Cost to Cut a Stick</t>
  </si>
  <si>
    <t>https://leetcode.com/problems/the-most-similar-path-in-a-graph</t>
  </si>
  <si>
    <t>https://leetcode.com/problems/three-consecutive-odds</t>
  </si>
  <si>
    <t>1550. Three Consecutive Odds</t>
  </si>
  <si>
    <t>https://leetcode.com/problems/minimum-operations-to-make-array-equal</t>
  </si>
  <si>
    <t>1551. Minimum Operations to Make Array Equal</t>
  </si>
  <si>
    <t>https://leetcode.com/problems/magnetic-force-between-two-balls</t>
  </si>
  <si>
    <t>1552. Magnetic Force Between Two Balls</t>
  </si>
  <si>
    <t>https://leetcode.com/problems/minimum-number-of-days-to-eat-n-oranges</t>
  </si>
  <si>
    <t>1553. Minimum Number of Days to Eat N Oranges</t>
  </si>
  <si>
    <t>https://leetcode.com/problems/strings-differ-by-one-character</t>
  </si>
  <si>
    <t>https://leetcode.com/problems/thousand-separator</t>
  </si>
  <si>
    <t>1556. Thousand Separator</t>
  </si>
  <si>
    <t>https://leetcode.com/problems/minimum-number-of-vertices-to-reach-all-nodes</t>
  </si>
  <si>
    <t>1557. Minimum Number of Vertices to Reach All Nodes</t>
  </si>
  <si>
    <t>https://leetcode.com/problems/minimum-numbers-of-function-calls-to-make-target-array</t>
  </si>
  <si>
    <t>1558. Minimum Numbers of Function Calls to Make Target Array</t>
  </si>
  <si>
    <t>https://leetcode.com/problems/detect-cycles-in-2d-grid</t>
  </si>
  <si>
    <t>1559. Detect Cycles in 2D Grid</t>
  </si>
  <si>
    <t>https://leetcode.com/problems/most-visited-sector-in-a-circular-track</t>
  </si>
  <si>
    <t>1560. Most Visited Sector in a Circular Track</t>
  </si>
  <si>
    <t>https://leetcode.com/problems/maximum-number-of-coins-you-can-get</t>
  </si>
  <si>
    <t>1561. Maximum Number of Coins You Can Get</t>
  </si>
  <si>
    <t>https://leetcode.com/problems/find-latest-group-of-size-m</t>
  </si>
  <si>
    <t>1562. Find Latest Group of Size M</t>
  </si>
  <si>
    <t>https://leetcode.com/problems/stone-game-v</t>
  </si>
  <si>
    <t>1563. Stone Game V</t>
  </si>
  <si>
    <t>https://leetcode.com/problems/put-boxes-into-the-warehouse-i</t>
  </si>
  <si>
    <t>https://leetcode.com/problems/detect-pattern-of-length-m-repeated-k-or-more-times</t>
  </si>
  <si>
    <t>1566. Detect Pattern of Length M Repeated K or More Times</t>
  </si>
  <si>
    <t>https://leetcode.com/problems/maximum-length-of-subarray-with-positive-product</t>
  </si>
  <si>
    <t>1567. Maximum Length of Subarray With Positive Product</t>
  </si>
  <si>
    <t>https://leetcode.com/problems/minimum-number-of-days-to-disconnect-island</t>
  </si>
  <si>
    <t>1568. Minimum Number of Days to Disconnect Island</t>
  </si>
  <si>
    <t>https://leetcode.com/problems/number-of-ways-to-reorder-array-to-get-same-bst</t>
  </si>
  <si>
    <t>1569. Number of Ways to Reorder Array to Get Same BST</t>
  </si>
  <si>
    <t>https://leetcode.com/problems/dot-product-of-two-sparse-vectors</t>
  </si>
  <si>
    <t>https://leetcode.com/problems/matrix-diagonal-sum</t>
  </si>
  <si>
    <t>1572. Matrix Diagonal Sum</t>
  </si>
  <si>
    <t>https://leetcode.com/problems/number-of-ways-to-split-a-string</t>
  </si>
  <si>
    <t>1573. Number of Ways to Split a String</t>
  </si>
  <si>
    <t>https://leetcode.com/problems/shortest-subarray-to-be-removed-to-make-array-sorted</t>
  </si>
  <si>
    <t>1574. Shortest Subarray to be Removed to Make Array Sorted</t>
  </si>
  <si>
    <t>https://leetcode.com/problems/count-all-possible-routes</t>
  </si>
  <si>
    <t>1575. Count All Possible Routes</t>
  </si>
  <si>
    <t>https://leetcode.com/problems/replace-all-s-to-avoid-consecutive-repeating-characters</t>
  </si>
  <si>
    <t>1576. Replace All ?'s to Avoid Consecutive Repeating Characters</t>
  </si>
  <si>
    <t>https://leetcode.com/problems/number-of-ways-where-square-of-number-is-equal-to-product-of-two-numbers</t>
  </si>
  <si>
    <t>1577. Number of Ways Where Square of Number Is Equal to Product of Two Numbers</t>
  </si>
  <si>
    <t>https://leetcode.com/problems/minimum-deletion-cost-to-avoid-repeating-letters</t>
  </si>
  <si>
    <t>1578. Minimum Deletion Cost to Avoid Repeating Letters</t>
  </si>
  <si>
    <t>https://leetcode.com/problems/remove-max-number-of-edges-to-keep-graph-fully-traversable</t>
  </si>
  <si>
    <t>1579. Remove Max Number of Edges to Keep Graph Fully Traversable</t>
  </si>
  <si>
    <t>https://leetcode.com/problems/put-boxes-into-the-warehouse-ii</t>
  </si>
  <si>
    <t>https://leetcode.com/problems/special-positions-in-a-binary-matrix</t>
  </si>
  <si>
    <t>1582. Special Positions in a Binary Matrix</t>
  </si>
  <si>
    <t>https://leetcode.com/problems/count-unhappy-friends</t>
  </si>
  <si>
    <t>1583. Count Unhappy Friends</t>
  </si>
  <si>
    <t>https://leetcode.com/problems/min-cost-to-connect-all-points</t>
  </si>
  <si>
    <t>1584. Min Cost to Connect All Points</t>
  </si>
  <si>
    <t>https://leetcode.com/problems/check-if-string-is-transformable-with-substring-sort-operations</t>
  </si>
  <si>
    <t>1585. Check If String Is Transformable With Substring Sort Operations</t>
  </si>
  <si>
    <t>https://leetcode.com/problems/binary-search-tree-iterator-ii</t>
  </si>
  <si>
    <t>https://leetcode.com/problems/sum-of-all-odd-length-subarrays</t>
  </si>
  <si>
    <t>1588. Sum of All Odd Length Subarrays</t>
  </si>
  <si>
    <t>https://leetcode.com/problems/maximum-sum-obtained-of-any-permutation</t>
  </si>
  <si>
    <t>1589. Maximum Sum Obtained of Any Permutation</t>
  </si>
  <si>
    <t>https://leetcode.com/problems/make-sum-divisible-by-p</t>
  </si>
  <si>
    <t>1590. Make Sum Divisible by P</t>
  </si>
  <si>
    <t>https://leetcode.com/problems/strange-printer-ii</t>
  </si>
  <si>
    <t>1591. Strange Printer II</t>
  </si>
  <si>
    <t>https://leetcode.com/problems/rearrange-spaces-between-words</t>
  </si>
  <si>
    <t>1592. Rearrange Spaces Between Words</t>
  </si>
  <si>
    <t>https://leetcode.com/problems/split-a-string-into-the-max-number-of-unique-substrings</t>
  </si>
  <si>
    <t>1593. Split a String Into the Max Number of Unique Substrings</t>
  </si>
  <si>
    <t>https://leetcode.com/problems/maximum-non-negative-product-in-a-matrix</t>
  </si>
  <si>
    <t>1594. Maximum Non Negative Product in a Matrix</t>
  </si>
  <si>
    <t>https://leetcode.com/problems/minimum-cost-to-connect-two-groups-of-points</t>
  </si>
  <si>
    <t>1595. Minimum Cost to Connect Two Groups of Points</t>
  </si>
  <si>
    <t>https://leetcode.com/problems/build-binary-expression-tree-from-infix-expression</t>
  </si>
  <si>
    <t>https://leetcode.com/problems/crawler-log-folder</t>
  </si>
  <si>
    <t>1598. Crawler Log Folder</t>
  </si>
  <si>
    <t>https://leetcode.com/problems/maximum-profit-of-operating-a-centennial-wheel</t>
  </si>
  <si>
    <t>1599. Maximum Profit of Operating a Centennial Wheel</t>
  </si>
  <si>
    <t>https://leetcode.com/problems/throne-inheritance</t>
  </si>
  <si>
    <t>1600. Throne Inheritance</t>
  </si>
  <si>
    <t>https://leetcode.com/problems/maximum-number-of-achievable-transfer-requests</t>
  </si>
  <si>
    <t>1601. Maximum Number of Achievable Transfer Requests</t>
  </si>
  <si>
    <t>https://leetcode.com/problems/find-nearest-right-node-in-binary-tree</t>
  </si>
  <si>
    <t>https://leetcode.com/problems/design-parking-system</t>
  </si>
  <si>
    <t>1603. Design Parking System</t>
  </si>
  <si>
    <t>https://leetcode.com/problems/alert-using-same-key-card-three-or-more-times-in-a-one-hour-period</t>
  </si>
  <si>
    <t>1604. Alert Using Same Key-Card Three or More Times in a One Hour Period</t>
  </si>
  <si>
    <t>https://leetcode.com/problems/find-valid-matrix-given-row-and-column-sums</t>
  </si>
  <si>
    <t>1605. Find Valid Matrix Given Row and Column Sums</t>
  </si>
  <si>
    <t>https://leetcode.com/problems/find-servers-that-handled-most-number-of-requests</t>
  </si>
  <si>
    <t>1606. Find Servers That Handled Most Number of Requests</t>
  </si>
  <si>
    <t>https://leetcode.com/problems/special-array-with-x-elements-greater-than-or-equal-x</t>
  </si>
  <si>
    <t>1608. Special Array With X Elements Greater Than or Equal X</t>
  </si>
  <si>
    <t>https://leetcode.com/problems/even-odd-tree</t>
  </si>
  <si>
    <t>1609. Even Odd Tree</t>
  </si>
  <si>
    <t>https://leetcode.com/problems/maximum-number-of-visible-points</t>
  </si>
  <si>
    <t>1610. Maximum Number of Visible Points</t>
  </si>
  <si>
    <t>https://leetcode.com/problems/minimum-one-bit-operations-to-make-integers-zero</t>
  </si>
  <si>
    <t>1611. Minimum One Bit Operations to Make Integers Zero</t>
  </si>
  <si>
    <t>https://leetcode.com/problems/check-if-two-expression-trees-are-equivalent</t>
  </si>
  <si>
    <t>https://leetcode.com/problems/maximum-nesting-depth-of-the-parentheses</t>
  </si>
  <si>
    <t>1614. Maximum Nesting Depth of the Parentheses</t>
  </si>
  <si>
    <t>https://leetcode.com/problems/maximal-network-rank</t>
  </si>
  <si>
    <t>1615. Maximal Network Rank</t>
  </si>
  <si>
    <t>https://leetcode.com/problems/split-two-strings-to-make-palindrome</t>
  </si>
  <si>
    <t>1616. Split Two Strings to Make Palindrome</t>
  </si>
  <si>
    <t>https://leetcode.com/problems/count-subtrees-with-max-distance-between-cities</t>
  </si>
  <si>
    <t>1617. Count Subtrees With Max Distance Between Cities</t>
  </si>
  <si>
    <t>https://leetcode.com/problems/maximum-font-to-fit-a-sentence-in-a-screen</t>
  </si>
  <si>
    <t>https://leetcode.com/problems/mean-of-array-after-removing-some-elements</t>
  </si>
  <si>
    <t>1619. Mean of Array After Removing Some Elements</t>
  </si>
  <si>
    <t>https://leetcode.com/problems/coordinate-with-maximum-network-quality</t>
  </si>
  <si>
    <t>1620. Coordinate With Maximum Network Quality</t>
  </si>
  <si>
    <t>https://leetcode.com/problems/number-of-sets-of-k-non-overlapping-line-segments</t>
  </si>
  <si>
    <t>1621. Number of Sets of K Non-Overlapping Line Segments</t>
  </si>
  <si>
    <t>https://leetcode.com/problems/fancy-sequence</t>
  </si>
  <si>
    <t>1622. Fancy Sequence</t>
  </si>
  <si>
    <t>https://leetcode.com/problems/largest-substring-between-two-equal-characters</t>
  </si>
  <si>
    <t>1624. Largest Substring Between Two Equal Characters</t>
  </si>
  <si>
    <t>https://leetcode.com/problems/lexicographically-smallest-string-after-applying-operations</t>
  </si>
  <si>
    <t>1625. Lexicographically Smallest String After Applying Operations</t>
  </si>
  <si>
    <t>https://leetcode.com/problems/best-team-with-no-conflicts</t>
  </si>
  <si>
    <t>1626. Best Team With No Conflicts</t>
  </si>
  <si>
    <t>https://leetcode.com/problems/graph-connectivity-with-threshold</t>
  </si>
  <si>
    <t>1627. Graph Connectivity With Threshold</t>
  </si>
  <si>
    <t>https://leetcode.com/problems/design-an-expression-tree-with-evaluate-function</t>
  </si>
  <si>
    <t>https://leetcode.com/problems/slowest-key</t>
  </si>
  <si>
    <t>1629. Slowest Key</t>
  </si>
  <si>
    <t>https://leetcode.com/problems/arithmetic-subarrays</t>
  </si>
  <si>
    <t>1630. Arithmetic Subarrays</t>
  </si>
  <si>
    <t>https://leetcode.com/problems/path-with-minimum-effort</t>
  </si>
  <si>
    <t>1631. Path With Minimum Effort</t>
  </si>
  <si>
    <t>https://leetcode.com/problems/rank-transform-of-a-matrix</t>
  </si>
  <si>
    <t>1632. Rank Transform of a Matrix</t>
  </si>
  <si>
    <t>https://leetcode.com/problems/add-two-polynomials-represented-as-linked-lists</t>
  </si>
  <si>
    <t>https://leetcode.com/problems/sort-array-by-increasing-frequency</t>
  </si>
  <si>
    <t>1636. Sort Array by Increasing Frequency</t>
  </si>
  <si>
    <t>https://leetcode.com/problems/widest-vertical-area-between-two-points-containing-no-points</t>
  </si>
  <si>
    <t>1637. Widest Vertical Area Between Two Points Containing No Points</t>
  </si>
  <si>
    <t>https://leetcode.com/problems/count-substrings-that-differ-by-one-character</t>
  </si>
  <si>
    <t>1638. Count Substrings That Differ by One Character</t>
  </si>
  <si>
    <t>https://leetcode.com/problems/number-of-ways-to-form-a-target-string-given-a-dictionary</t>
  </si>
  <si>
    <t>1639. Number of Ways to Form a Target String Given a Dictionary</t>
  </si>
  <si>
    <t>https://leetcode.com/problems/check-array-formation-through-concatenation</t>
  </si>
  <si>
    <t>1640. Check Array Formation Through Concatenation</t>
  </si>
  <si>
    <t>https://leetcode.com/problems/count-sorted-vowel-strings</t>
  </si>
  <si>
    <t>1641. Count Sorted Vowel Strings</t>
  </si>
  <si>
    <t>https://leetcode.com/problems/furthest-building-you-can-reach</t>
  </si>
  <si>
    <t>1642. Furthest Building You Can Reach</t>
  </si>
  <si>
    <t>https://leetcode.com/problems/kth-smallest-instructions</t>
  </si>
  <si>
    <t>1643. Kth Smallest Instructions</t>
  </si>
  <si>
    <t>https://leetcode.com/problems/lowest-common-ancestor-of-a-binary-tree-ii</t>
  </si>
  <si>
    <t>https://leetcode.com/problems/get-maximum-in-generated-array</t>
  </si>
  <si>
    <t>1646. Get Maximum in Generated Array</t>
  </si>
  <si>
    <t>https://leetcode.com/problems/minimum-deletions-to-make-character-frequencies-unique</t>
  </si>
  <si>
    <t>1647. Minimum Deletions to Make Character Frequencies Unique</t>
  </si>
  <si>
    <t>https://leetcode.com/problems/sell-diminishing-valued-colored-balls</t>
  </si>
  <si>
    <t>1648. Sell Diminishing-Valued Colored Balls</t>
  </si>
  <si>
    <t>https://leetcode.com/problems/create-sorted-array-through-instructions</t>
  </si>
  <si>
    <t>1649. Create Sorted Array through Instructions</t>
  </si>
  <si>
    <t>https://leetcode.com/problems/lowest-common-ancestor-of-a-binary-tree-iii</t>
  </si>
  <si>
    <t>https://leetcode.com/problems/defuse-the-bomb</t>
  </si>
  <si>
    <t>1652. Defuse the Bomb</t>
  </si>
  <si>
    <t>https://leetcode.com/problems/minimum-deletions-to-make-string-balanced</t>
  </si>
  <si>
    <t>1653. Minimum Deletions to Make String Balanced</t>
  </si>
  <si>
    <t>https://leetcode.com/problems/minimum-jumps-to-reach-home</t>
  </si>
  <si>
    <t>1654. Minimum Jumps to Reach Home</t>
  </si>
  <si>
    <t>https://leetcode.com/problems/distribute-repeating-integers</t>
  </si>
  <si>
    <t>1655. Distribute Repeating Integers</t>
  </si>
  <si>
    <t>https://leetcode.com/problems/design-an-ordered-stream</t>
  </si>
  <si>
    <t>1656. Design an Ordered Stream</t>
  </si>
  <si>
    <t>https://leetcode.com/problems/determine-if-two-strings-are-close</t>
  </si>
  <si>
    <t>1657. Determine if Two Strings Are Close</t>
  </si>
  <si>
    <t>https://leetcode.com/problems/minimum-operations-to-reduce-x-to-zero</t>
  </si>
  <si>
    <t>1658. Minimum Operations to Reduce X to Zero</t>
  </si>
  <si>
    <t>https://leetcode.com/problems/maximize-grid-happiness</t>
  </si>
  <si>
    <t>1659. Maximize Grid Happiness</t>
  </si>
  <si>
    <t>https://leetcode.com/problems/correct-a-binary-tree</t>
  </si>
  <si>
    <t>https://leetcode.com/problems/check-if-two-string-arrays-are-equivalent</t>
  </si>
  <si>
    <t>1662. Check If Two String Arrays are Equivalent</t>
  </si>
  <si>
    <t>https://leetcode.com/problems/smallest-string-with-a-given-numeric-value</t>
  </si>
  <si>
    <t>1663. Smallest String With A Given Numeric Value</t>
  </si>
  <si>
    <t>https://leetcode.com/problems/ways-to-make-a-fair-array</t>
  </si>
  <si>
    <t>1664. Ways to Make a Fair Array</t>
  </si>
  <si>
    <t>https://leetcode.com/problems/minimum-initial-energy-to-finish-tasks</t>
  </si>
  <si>
    <t>1665. Minimum Initial Energy to Finish Tasks</t>
  </si>
  <si>
    <t>https://leetcode.com/problems/change-the-root-of-a-binary-tree</t>
  </si>
  <si>
    <t>https://leetcode.com/problems/maximum-repeating-substring</t>
  </si>
  <si>
    <t>1668. Maximum Repeating Substring</t>
  </si>
  <si>
    <t>https://leetcode.com/problems/merge-in-between-linked-lists</t>
  </si>
  <si>
    <t>1669. Merge In Between Linked Lists</t>
  </si>
  <si>
    <t>https://leetcode.com/problems/design-front-middle-back-queue</t>
  </si>
  <si>
    <t>1670. Design Front Middle Back Queue</t>
  </si>
  <si>
    <t>https://leetcode.com/problems/minimum-number-of-removals-to-make-mountain-array</t>
  </si>
  <si>
    <t>1671. Minimum Number of Removals to Make Mountain Array</t>
  </si>
  <si>
    <t>https://leetcode.com/problems/richest-customer-wealth</t>
  </si>
  <si>
    <t>1672. Richest Customer Wealth</t>
  </si>
  <si>
    <t>https://leetcode.com/problems/find-the-most-competitive-subsequence</t>
  </si>
  <si>
    <t>1673. Find the Most Competitive Subsequence</t>
  </si>
  <si>
    <t>https://leetcode.com/problems/minimum-moves-to-make-array-complementary</t>
  </si>
  <si>
    <t>1674. Minimum Moves to Make Array Complementary</t>
  </si>
  <si>
    <t>https://leetcode.com/problems/minimize-deviation-in-array</t>
  </si>
  <si>
    <t>1675. Minimize Deviation in Array</t>
  </si>
  <si>
    <t>https://leetcode.com/problems/lowest-common-ancestor-of-a-binary-tree-iv</t>
  </si>
  <si>
    <t>https://leetcode.com/problems/goal-parser-interpretation</t>
  </si>
  <si>
    <t>1678. Goal Parser Interpretation</t>
  </si>
  <si>
    <t>https://leetcode.com/problems/max-number-of-k-sum-pairs</t>
  </si>
  <si>
    <t>1679. Max Number of K-Sum Pairs</t>
  </si>
  <si>
    <t>https://leetcode.com/problems/concatenation-of-consecutive-binary-numbers</t>
  </si>
  <si>
    <t>1680. Concatenation of Consecutive Binary Numbers</t>
  </si>
  <si>
    <t>https://leetcode.com/problems/minimum-incompatibility</t>
  </si>
  <si>
    <t>1681. Minimum Incompatibility</t>
  </si>
  <si>
    <t>https://leetcode.com/problems/longest-palindromic-subsequence-ii</t>
  </si>
  <si>
    <t>https://leetcode.com/problems/count-the-number-of-consistent-strings</t>
  </si>
  <si>
    <t>1684. Count the Number of Consistent Strings</t>
  </si>
  <si>
    <t>https://leetcode.com/problems/sum-of-absolute-differences-in-a-sorted-array</t>
  </si>
  <si>
    <t>1685. Sum of Absolute Differences in a Sorted Array</t>
  </si>
  <si>
    <t>https://leetcode.com/problems/stone-game-vi</t>
  </si>
  <si>
    <t>1686. Stone Game VI</t>
  </si>
  <si>
    <t>https://leetcode.com/problems/delivering-boxes-from-storage-to-ports</t>
  </si>
  <si>
    <t>1687. Delivering Boxes from Storage to Ports</t>
  </si>
  <si>
    <t>https://leetcode.com/problems/count-of-matches-in-tournament</t>
  </si>
  <si>
    <t>1688. Count of Matches in Tournament</t>
  </si>
  <si>
    <t>https://leetcode.com/problems/partitioning-into-minimum-number-of-deci-binary-numbers</t>
  </si>
  <si>
    <t>1689. Partitioning Into Minimum Number Of Deci-Binary Numbers</t>
  </si>
  <si>
    <t>https://leetcode.com/problems/stone-game-vii</t>
  </si>
  <si>
    <t>1690. Stone Game VII</t>
  </si>
  <si>
    <t>https://leetcode.com/problems/maximum-height-by-stacking-cuboids</t>
  </si>
  <si>
    <t>1691. Maximum Height by Stacking Cuboids</t>
  </si>
  <si>
    <t>https://leetcode.com/problems/count-ways-to-distribute-candies</t>
  </si>
  <si>
    <t>https://leetcode.com/problems/reformat-phone-number</t>
  </si>
  <si>
    <t>1694. Reformat Phone Number</t>
  </si>
  <si>
    <t>https://leetcode.com/problems/maximum-erasure-value</t>
  </si>
  <si>
    <t>1695. Maximum Erasure Value</t>
  </si>
  <si>
    <t>https://leetcode.com/problems/jump-game-vi</t>
  </si>
  <si>
    <t>1696. Jump Game VI</t>
  </si>
  <si>
    <t>https://leetcode.com/problems/checking-existence-of-edge-length-limited-paths</t>
  </si>
  <si>
    <t>1697. Checking Existence of Edge Length Limited Paths</t>
  </si>
  <si>
    <t>https://leetcode.com/problems/number-of-distinct-substrings-in-a-string</t>
  </si>
  <si>
    <t>https://leetcode.com/problems/number-of-students-unable-to-eat-lunch</t>
  </si>
  <si>
    <t>1700. Number of Students Unable to Eat Lunch</t>
  </si>
  <si>
    <t>https://leetcode.com/problems/average-waiting-time</t>
  </si>
  <si>
    <t>1701. Average Waiting Time</t>
  </si>
  <si>
    <t>https://leetcode.com/problems/maximum-binary-string-after-change</t>
  </si>
  <si>
    <t>1702. Maximum Binary String After Change</t>
  </si>
  <si>
    <t>https://leetcode.com/problems/minimum-adjacent-swaps-for-k-consecutive-ones</t>
  </si>
  <si>
    <t>1703. Minimum Adjacent Swaps for K Consecutive Ones</t>
  </si>
  <si>
    <t>https://leetcode.com/problems/determine-if-string-halves-are-alike</t>
  </si>
  <si>
    <t>1704. Determine if String Halves Are Alike</t>
  </si>
  <si>
    <t>https://leetcode.com/problems/maximum-number-of-eaten-apples</t>
  </si>
  <si>
    <t>1705. Maximum Number of Eaten Apples</t>
  </si>
  <si>
    <t>https://leetcode.com/problems/where-will-the-ball-fall</t>
  </si>
  <si>
    <t>1706. Where Will the Ball Fall</t>
  </si>
  <si>
    <t>https://leetcode.com/problems/maximum-xor-with-an-element-from-array</t>
  </si>
  <si>
    <t>1707. Maximum XOR With an Element From Array</t>
  </si>
  <si>
    <t>https://leetcode.com/problems/largest-subarray-length-k</t>
  </si>
  <si>
    <t>https://leetcode.com/problems/maximum-units-on-a-truck</t>
  </si>
  <si>
    <t>1710. Maximum Units on a Truck</t>
  </si>
  <si>
    <t>https://leetcode.com/problems/count-good-meals</t>
  </si>
  <si>
    <t>1711. Count Good Meals</t>
  </si>
  <si>
    <t>https://leetcode.com/problems/ways-to-split-array-into-three-subarrays</t>
  </si>
  <si>
    <t>1712. Ways to Split Array Into Three Subarrays</t>
  </si>
  <si>
    <t>https://leetcode.com/problems/minimum-operations-to-make-a-subsequence</t>
  </si>
  <si>
    <t>1713. Minimum Operations to Make a Subsequence</t>
  </si>
  <si>
    <t>https://leetcode.com/problems/sum-of-special-evenly-spaced-elements-in-array</t>
  </si>
  <si>
    <t>https://leetcode.com/problems/calculate-money-in-leetcode-bank</t>
  </si>
  <si>
    <t>1716. Calculate Money in Leetcode Bank</t>
  </si>
  <si>
    <t>https://leetcode.com/problems/maximum-score-from-removing-substrings</t>
  </si>
  <si>
    <t>1717. Maximum Score From Removing Substrings</t>
  </si>
  <si>
    <t>https://leetcode.com/problems/construct-the-lexicographically-largest-valid-sequence</t>
  </si>
  <si>
    <t>1718. Construct the Lexicographically Largest Valid Sequence</t>
  </si>
  <si>
    <t>https://leetcode.com/problems/number-of-ways-to-reconstruct-a-tree</t>
  </si>
  <si>
    <t>1719. Number Of Ways To Reconstruct A Tree</t>
  </si>
  <si>
    <t>https://leetcode.com/problems/decode-xored-array</t>
  </si>
  <si>
    <t>1720. Decode XORed Array</t>
  </si>
  <si>
    <t>https://leetcode.com/problems/swapping-nodes-in-a-linked-list</t>
  </si>
  <si>
    <t>1721. Swapping Nodes in a Linked List</t>
  </si>
  <si>
    <t>https://leetcode.com/problems/minimize-hamming-distance-after-swap-operations</t>
  </si>
  <si>
    <t>1722. Minimize Hamming Distance After Swap Operations</t>
  </si>
  <si>
    <t>https://leetcode.com/problems/find-minimum-time-to-finish-all-jobs</t>
  </si>
  <si>
    <t>1723. Find Minimum Time to Finish All Jobs</t>
  </si>
  <si>
    <t>https://leetcode.com/problems/checking-existence-of-edge-length-limited-paths-ii</t>
  </si>
  <si>
    <t>https://leetcode.com/problems/number-of-rectangles-that-can-form-the-largest-square</t>
  </si>
  <si>
    <t>1725. Number Of Rectangles That Can Form The Largest Square</t>
  </si>
  <si>
    <t>https://leetcode.com/problems/tuple-with-same-product</t>
  </si>
  <si>
    <t>1726. Tuple with Same Product</t>
  </si>
  <si>
    <t>https://leetcode.com/problems/largest-submatrix-with-rearrangements</t>
  </si>
  <si>
    <t>1727. Largest Submatrix With Rearrangements</t>
  </si>
  <si>
    <t>https://leetcode.com/problems/cat-and-mouse-ii</t>
  </si>
  <si>
    <t>1728. Cat and Mouse II</t>
  </si>
  <si>
    <t>https://leetcode.com/problems/shortest-path-to-get-food</t>
  </si>
  <si>
    <t>https://leetcode.com/problems/find-the-highest-altitude</t>
  </si>
  <si>
    <t>1732. Find the Highest Altitude</t>
  </si>
  <si>
    <t>https://leetcode.com/problems/minimum-number-of-people-to-teach</t>
  </si>
  <si>
    <t>1733. Minimum Number of People to Teach</t>
  </si>
  <si>
    <t>https://leetcode.com/problems/decode-xored-permutation</t>
  </si>
  <si>
    <t>1734. Decode XORed Permutation</t>
  </si>
  <si>
    <t>https://leetcode.com/problems/count-ways-to-make-array-with-product</t>
  </si>
  <si>
    <t>1735. Count Ways to Make Array With Product</t>
  </si>
  <si>
    <t>https://leetcode.com/problems/latest-time-by-replacing-hidden-digits</t>
  </si>
  <si>
    <t>1736. Latest Time by Replacing Hidden Digits</t>
  </si>
  <si>
    <t>https://leetcode.com/problems/change-minimum-characters-to-satisfy-one-of-three-conditions</t>
  </si>
  <si>
    <t>1737. Change Minimum Characters to Satisfy One of Three Conditions</t>
  </si>
  <si>
    <t>https://leetcode.com/problems/find-kth-largest-xor-coordinate-value</t>
  </si>
  <si>
    <t>1738. Find Kth Largest XOR Coordinate Value</t>
  </si>
  <si>
    <t>https://leetcode.com/problems/building-boxes</t>
  </si>
  <si>
    <t>1739. Building Boxes</t>
  </si>
  <si>
    <t>https://leetcode.com/problems/find-distance-in-a-binary-tree</t>
  </si>
  <si>
    <t>https://leetcode.com/problems/maximum-number-of-balls-in-a-box</t>
  </si>
  <si>
    <t>1742. Maximum Number of Balls in a Box</t>
  </si>
  <si>
    <t>https://leetcode.com/problems/restore-the-array-from-adjacent-pairs</t>
  </si>
  <si>
    <t>1743. Restore the Array From Adjacent Pairs</t>
  </si>
  <si>
    <t>https://leetcode.com/problems/can-you-eat-your-favorite-candy-on-your-favorite-day</t>
  </si>
  <si>
    <t>1744. Can You Eat Your Favorite Candy on Your Favorite Day?</t>
  </si>
  <si>
    <t>https://leetcode.com/problems/palindrome-partitioning-iv</t>
  </si>
  <si>
    <t>1745. Palindrome Partitioning IV</t>
  </si>
  <si>
    <t>https://leetcode.com/problems/maximum-subarray-sum-after-one-operation</t>
  </si>
  <si>
    <t>https://leetcode.com/problems/sum-of-unique-elements</t>
  </si>
  <si>
    <t>1748. Sum of Unique Elements</t>
  </si>
  <si>
    <t>https://leetcode.com/problems/maximum-absolute-sum-of-any-subarray</t>
  </si>
  <si>
    <t>1749. Maximum Absolute Sum of Any Subarray</t>
  </si>
  <si>
    <t>https://leetcode.com/problems/minimum-length-of-string-after-deleting-similar-ends</t>
  </si>
  <si>
    <t>1750. Minimum Length of String After Deleting Similar Ends</t>
  </si>
  <si>
    <t>https://leetcode.com/problems/maximum-number-of-events-that-can-be-attended-ii</t>
  </si>
  <si>
    <t>1751. Maximum Number of Events That Can Be Attended II</t>
  </si>
  <si>
    <t>https://leetcode.com/problems/check-if-array-is-sorted-and-rotated</t>
  </si>
  <si>
    <t>1752. Check if Array Is Sorted and Rotated</t>
  </si>
  <si>
    <t>https://leetcode.com/problems/maximum-score-from-removing-stones</t>
  </si>
  <si>
    <t>1753. Maximum Score From Removing Stones</t>
  </si>
  <si>
    <t>https://leetcode.com/problems/largest-merge-of-two-strings</t>
  </si>
  <si>
    <t>1754. Largest Merge Of Two Strings</t>
  </si>
  <si>
    <t>https://leetcode.com/problems/closest-subsequence-sum</t>
  </si>
  <si>
    <t>1755. Closest Subsequence Sum</t>
  </si>
  <si>
    <t>https://leetcode.com/problems/design-most-recently-used-queue</t>
  </si>
  <si>
    <t>https://leetcode.com/problems/minimum-changes-to-make-alternating-binary-string</t>
  </si>
  <si>
    <t>1758. Minimum Changes To Make Alternating Binary String</t>
  </si>
  <si>
    <t>https://leetcode.com/problems/count-number-of-homogenous-substrings</t>
  </si>
  <si>
    <t>1759. Count Number of Homogenous Substrings</t>
  </si>
  <si>
    <t>https://leetcode.com/problems/minimum-limit-of-balls-in-a-bag</t>
  </si>
  <si>
    <t>1760. Minimum Limit of Balls in a Bag</t>
  </si>
  <si>
    <t>https://leetcode.com/problems/minimum-degree-of-a-connected-trio-in-a-graph</t>
  </si>
  <si>
    <t>1761. Minimum Degree of a Connected Trio in a Graph</t>
  </si>
  <si>
    <t>https://leetcode.com/problems/buildings-with-an-ocean-view</t>
  </si>
  <si>
    <t>https://leetcode.com/problems/longest-nice-substring</t>
  </si>
  <si>
    <t>1763. Longest Nice Substring</t>
  </si>
  <si>
    <t>https://leetcode.com/problems/form-array-by-concatenating-subarrays-of-another-array</t>
  </si>
  <si>
    <t>1764. Form Array by Concatenating Subarrays of Another Array</t>
  </si>
  <si>
    <t>https://leetcode.com/problems/map-of-highest-peak</t>
  </si>
  <si>
    <t>1765. Map of Highest Peak</t>
  </si>
  <si>
    <t>https://leetcode.com/problems/tree-of-coprimes</t>
  </si>
  <si>
    <t>1766. Tree of Coprimes</t>
  </si>
  <si>
    <t>https://leetcode.com/problems/merge-strings-alternately</t>
  </si>
  <si>
    <t>1768. Merge Strings Alternately</t>
  </si>
  <si>
    <t>https://leetcode.com/problems/minimum-number-of-operations-to-move-all-balls-to-each-box</t>
  </si>
  <si>
    <t>1769. Minimum Number of Operations to Move All Balls to Each Box</t>
  </si>
  <si>
    <t>https://leetcode.com/problems/maximum-score-from-performing-multiplication-operations</t>
  </si>
  <si>
    <t>1770. Maximum Score from Performing Multiplication Operations</t>
  </si>
  <si>
    <t>https://leetcode.com/problems/maximize-palindrome-length-from-subsequences</t>
  </si>
  <si>
    <t>1771. Maximize Palindrome Length From Subsequences</t>
  </si>
  <si>
    <t>https://leetcode.com/problems/sort-features-by-popularity</t>
  </si>
  <si>
    <t>https://leetcode.com/problems/count-items-matching-a-rule</t>
  </si>
  <si>
    <t>1773. Count Items Matching a Rule</t>
  </si>
  <si>
    <t>https://leetcode.com/problems/closest-dessert-cost</t>
  </si>
  <si>
    <t>1774. Closest Dessert Cost</t>
  </si>
  <si>
    <t>https://leetcode.com/problems/equal-sum-arrays-with-minimum-number-of-operations</t>
  </si>
  <si>
    <t>1775. Equal Sum Arrays With Minimum Number of Operations</t>
  </si>
  <si>
    <t>https://leetcode.com/problems/car-fleet-ii</t>
  </si>
  <si>
    <t>1776. Car Fleet II</t>
  </si>
  <si>
    <t>https://leetcode.com/problems/shortest-path-in-a-hidden-grid</t>
  </si>
  <si>
    <t>https://leetcode.com/problems/find-nearest-point-that-has-the-same-x-or-y-coordinate</t>
  </si>
  <si>
    <t>1779. Find Nearest Point That Has the Same X or Y Coordinate</t>
  </si>
  <si>
    <t>https://leetcode.com/problems/check-if-number-is-a-sum-of-powers-of-three</t>
  </si>
  <si>
    <t>1780. Check if Number is a Sum of Powers of Three</t>
  </si>
  <si>
    <t>https://leetcode.com/problems/sum-of-beauty-of-all-substrings</t>
  </si>
  <si>
    <t>1781. Sum of Beauty of All Substrings</t>
  </si>
  <si>
    <t>https://leetcode.com/problems/count-pairs-of-nodes</t>
  </si>
  <si>
    <t>1782. Count Pairs Of Nodes</t>
  </si>
  <si>
    <t>https://leetcode.com/problems/check-if-binary-string-has-at-most-one-segment-of-ones</t>
  </si>
  <si>
    <t>1784. Check if Binary String Has at Most One Segment of Ones</t>
  </si>
  <si>
    <t>https://leetcode.com/problems/minimum-elements-to-add-to-form-a-given-sum</t>
  </si>
  <si>
    <t>1785. Minimum Elements to Add to Form a Given Sum</t>
  </si>
  <si>
    <t>https://leetcode.com/problems/number-of-restricted-paths-from-first-to-last-node</t>
  </si>
  <si>
    <t>1786. Number of Restricted Paths From First to Last Node</t>
  </si>
  <si>
    <t>https://leetcode.com/problems/make-the-xor-of-all-segments-equal-to-zero</t>
  </si>
  <si>
    <t>1787. Make the XOR of All Segments Equal to Zero</t>
  </si>
  <si>
    <t>https://leetcode.com/problems/maximize-the-beauty-of-the-garden</t>
  </si>
  <si>
    <t>https://leetcode.com/problems/check-if-one-string-swap-can-make-strings-equal</t>
  </si>
  <si>
    <t>1790. Check if One String Swap Can Make Strings Equal</t>
  </si>
  <si>
    <t>https://leetcode.com/problems/find-center-of-star-graph</t>
  </si>
  <si>
    <t>1791. Find Center of Star Graph</t>
  </si>
  <si>
    <t>https://leetcode.com/problems/maximum-average-pass-ratio</t>
  </si>
  <si>
    <t>1792. Maximum Average Pass Ratio</t>
  </si>
  <si>
    <t>https://leetcode.com/problems/maximum-score-of-a-good-subarray</t>
  </si>
  <si>
    <t>1793. Maximum Score of a Good Subarray</t>
  </si>
  <si>
    <t>https://leetcode.com/problems/count-pairs-of-equal-substrings-with-minimum-difference</t>
  </si>
  <si>
    <t>https://leetcode.com/problems/second-largest-digit-in-a-string</t>
  </si>
  <si>
    <t>1796. Second Largest Digit in a String</t>
  </si>
  <si>
    <t>https://leetcode.com/problems/design-authentication-manager</t>
  </si>
  <si>
    <t>1797. Design Authentication Manager</t>
  </si>
  <si>
    <t>https://leetcode.com/problems/maximum-number-of-consecutive-values-you-can-make</t>
  </si>
  <si>
    <t>1798. Maximum Number of Consecutive Values You Can Make</t>
  </si>
  <si>
    <t>https://leetcode.com/problems/maximize-score-after-n-operations</t>
  </si>
  <si>
    <t>1799. Maximize Score After N Operations</t>
  </si>
  <si>
    <t>https://leetcode.com/problems/maximum-ascending-subarray-sum</t>
  </si>
  <si>
    <t>1800. Maximum Ascending Subarray Sum</t>
  </si>
  <si>
    <t>https://leetcode.com/problems/number-of-orders-in-the-backlog</t>
  </si>
  <si>
    <t>1801. Number of Orders in the Backlog</t>
  </si>
  <si>
    <t>https://leetcode.com/problems/maximum-value-at-a-given-index-in-a-bounded-array</t>
  </si>
  <si>
    <t>1802. Maximum Value at a Given Index in a Bounded Array</t>
  </si>
  <si>
    <t>https://leetcode.com/problems/count-pairs-with-xor-in-a-range</t>
  </si>
  <si>
    <t>1803. Count Pairs With XOR in a Range</t>
  </si>
  <si>
    <t>https://leetcode.com/problems/implement-trie-ii-prefix-tree</t>
  </si>
  <si>
    <t>https://leetcode.com/problems/number-of-different-integers-in-a-string</t>
  </si>
  <si>
    <t>1805. Number of Different Integers in a String</t>
  </si>
  <si>
    <t>https://leetcode.com/problems/minimum-number-of-operations-to-reinitialize-a-permutation</t>
  </si>
  <si>
    <t>1806. Minimum Number of Operations to Reinitialize a Permutation</t>
  </si>
  <si>
    <t>https://leetcode.com/problems/evaluate-the-bracket-pairs-of-a-string</t>
  </si>
  <si>
    <t>1807. Evaluate the Bracket Pairs of a String</t>
  </si>
  <si>
    <t>https://leetcode.com/problems/maximize-number-of-nice-divisors</t>
  </si>
  <si>
    <t>1808. Maximize Number of Nice Divisors</t>
  </si>
  <si>
    <t>https://leetcode.com/problems/minimum-path-cost-in-a-hidden-grid</t>
  </si>
  <si>
    <t>https://leetcode.com/problems/determine-color-of-a-chessboard-square</t>
  </si>
  <si>
    <t>1812. Determine Color of a Chessboard Square</t>
  </si>
  <si>
    <t>https://leetcode.com/problems/sentence-similarity-iii</t>
  </si>
  <si>
    <t>1813. Sentence Similarity III</t>
  </si>
  <si>
    <t>https://leetcode.com/problems/count-nice-pairs-in-an-array</t>
  </si>
  <si>
    <t>1814. Count Nice Pairs in an Array</t>
  </si>
  <si>
    <t>https://leetcode.com/problems/maximum-number-of-groups-getting-fresh-donuts</t>
  </si>
  <si>
    <t>1815. Maximum Number of Groups Getting Fresh Donuts</t>
  </si>
  <si>
    <t>https://leetcode.com/problems/truncate-sentence</t>
  </si>
  <si>
    <t>1816. Truncate Sentence</t>
  </si>
  <si>
    <t>https://leetcode.com/problems/finding-the-users-active-minutes</t>
  </si>
  <si>
    <t>1817. Finding the Users Active Minutes</t>
  </si>
  <si>
    <t>https://leetcode.com/problems/minimum-absolute-sum-difference</t>
  </si>
  <si>
    <t>1818. Minimum Absolute Sum Difference</t>
  </si>
  <si>
    <t>https://leetcode.com/problems/number-of-different-subsequences-gcds</t>
  </si>
  <si>
    <t>1819. Number of Different Subsequences GCDs</t>
  </si>
  <si>
    <t>https://leetcode.com/problems/maximum-number-of-accepted-invitations</t>
  </si>
  <si>
    <t>https://leetcode.com/problems/sign-of-the-product-of-an-array</t>
  </si>
  <si>
    <t>1822. Sign of the Product of an Array</t>
  </si>
  <si>
    <t>https://leetcode.com/problems/find-the-winner-of-the-circular-game</t>
  </si>
  <si>
    <t>1823. Find the Winner of the Circular Game</t>
  </si>
  <si>
    <t>https://leetcode.com/problems/minimum-sideway-jumps</t>
  </si>
  <si>
    <t>1824. Minimum Sideway Jumps</t>
  </si>
  <si>
    <t>https://leetcode.com/problems/finding-mk-average</t>
  </si>
  <si>
    <t>1825. Finding MK Average</t>
  </si>
  <si>
    <t>https://leetcode.com/problems/faulty-sensor</t>
  </si>
  <si>
    <t>https://leetcode.com/problems/minimum-operations-to-make-the-array-increasing</t>
  </si>
  <si>
    <t>1827. Minimum Operations to Make the Array Increasing</t>
  </si>
  <si>
    <t>https://leetcode.com/problems/queries-on-number-of-points-inside-a-circle</t>
  </si>
  <si>
    <t>1828. Queries on Number of Points Inside a Circle</t>
  </si>
  <si>
    <t>https://leetcode.com/problems/maximum-xor-for-each-query</t>
  </si>
  <si>
    <t>1829. Maximum XOR for Each Query</t>
  </si>
  <si>
    <t>https://leetcode.com/problems/minimum-number-of-operations-to-make-string-sorted</t>
  </si>
  <si>
    <t>1830. Minimum Number of Operations to Make String Sorted</t>
  </si>
  <si>
    <t>https://leetcode.com/problems/check-if-the-sentence-is-pangram</t>
  </si>
  <si>
    <t>1832. Check if the Sentence Is Pangram</t>
  </si>
  <si>
    <t>https://leetcode.com/problems/maximum-ice-cream-bars</t>
  </si>
  <si>
    <t>1833. Maximum Ice Cream Bars</t>
  </si>
  <si>
    <t>https://leetcode.com/problems/single-threaded-cpu</t>
  </si>
  <si>
    <t>1834. Single-Threaded CPU</t>
  </si>
  <si>
    <t>https://leetcode.com/problems/find-xor-sum-of-all-pairs-bitwise-and</t>
  </si>
  <si>
    <t>1835. Find XOR Sum of All Pairs Bitwise AND</t>
  </si>
  <si>
    <t>https://leetcode.com/problems/remove-duplicates-from-an-unsorted-linked-list</t>
  </si>
  <si>
    <t>https://leetcode.com/problems/sum-of-digits-in-base-k</t>
  </si>
  <si>
    <t>1837. Sum of Digits in Base K</t>
  </si>
  <si>
    <t>https://leetcode.com/problems/frequency-of-the-most-frequent-element</t>
  </si>
  <si>
    <t>1838. Frequency of the Most Frequent Element</t>
  </si>
  <si>
    <t>https://leetcode.com/problems/longest-substring-of-all-vowels-in-order</t>
  </si>
  <si>
    <t>1839. Longest Substring Of All Vowels in Order</t>
  </si>
  <si>
    <t>https://leetcode.com/problems/maximum-building-height</t>
  </si>
  <si>
    <t>1840. Maximum Building Height</t>
  </si>
  <si>
    <t>extract_name</t>
  </si>
  <si>
    <t>add_plus_sign</t>
  </si>
  <si>
    <t>Accepted</t>
  </si>
  <si>
    <t>Submissions</t>
  </si>
  <si>
    <t>Acceptance</t>
  </si>
  <si>
    <t>Likes</t>
  </si>
  <si>
    <t>Dislikes</t>
  </si>
  <si>
    <t>Difficulty</t>
  </si>
  <si>
    <t>Name</t>
  </si>
  <si>
    <t>problem link</t>
  </si>
  <si>
    <t>Youtube</t>
  </si>
  <si>
    <t>Hard</t>
  </si>
  <si>
    <t>math, brain teaser</t>
  </si>
  <si>
    <t>bit manipulation</t>
  </si>
  <si>
    <t>Why Not</t>
  </si>
  <si>
    <t>math</t>
  </si>
  <si>
    <t>design</t>
  </si>
  <si>
    <t>problem_no</t>
  </si>
  <si>
    <t>Easy</t>
  </si>
  <si>
    <t>Done</t>
  </si>
  <si>
    <t>n</t>
  </si>
  <si>
    <t>y</t>
  </si>
  <si>
    <t>Problem (Updated on April 29, 2021)</t>
  </si>
  <si>
    <t>dislike ratio</t>
  </si>
  <si>
    <t>Ordered Map</t>
  </si>
  <si>
    <t>math,difficult</t>
  </si>
  <si>
    <t>rejection sampling</t>
  </si>
  <si>
    <t>less freq</t>
  </si>
  <si>
    <t>design,dislike</t>
  </si>
  <si>
    <t>math,geometry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</si>
</sst>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18" fillId="0" borderId="0" xfId="42"/>
    <xf numFmtId="0" fontId="19" fillId="0" borderId="0" xfId="0" applyFont="1"/>
    <xf numFmtId="3" fontId="19" fillId="0" borderId="0" xfId="0" applyNumberFormat="1" applyFont="1"/>
    <xf numFmtId="0" fontId="20" fillId="0" borderId="0" xfId="0" applyFon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70"/>
  <sheetViews>
    <sheetView tabSelected="1" workbookViewId="0">
      <pane ySplit="1" topLeftCell="A520" activePane="bottomLeft" state="frozen"/>
      <selection pane="bottomLeft" activeCell="A540" sqref="A540"/>
    </sheetView>
  </sheetViews>
  <sheetFormatPr defaultRowHeight="15" x14ac:dyDescent="0.25"/>
  <cols>
    <col min="1" max="1" width="59.85546875" customWidth="1"/>
    <col min="2" max="2" width="13.140625" customWidth="1"/>
    <col min="4" max="4" width="6.42578125" customWidth="1"/>
    <col min="5" max="5" width="11.28515625" customWidth="1"/>
    <col min="6" max="6" width="23.28515625" customWidth="1"/>
    <col min="8" max="8" width="6.5703125" customWidth="1"/>
    <col min="10" max="10" width="8.85546875" customWidth="1"/>
    <col min="11" max="11" width="26.7109375" customWidth="1"/>
    <col min="12" max="12" width="61.42578125" customWidth="1"/>
    <col min="13" max="13" width="39.5703125" customWidth="1"/>
    <col min="14" max="14" width="44.5703125" customWidth="1"/>
    <col min="15" max="15" width="15.5703125" customWidth="1"/>
  </cols>
  <sheetData>
    <row r="1" spans="1:15" s="3" customFormat="1" ht="18.75" x14ac:dyDescent="0.3">
      <c r="A1" s="3" t="s">
        <v>3099</v>
      </c>
      <c r="B1" s="3" t="s">
        <v>3079</v>
      </c>
      <c r="C1" s="3" t="s">
        <v>3084</v>
      </c>
      <c r="D1" s="3" t="s">
        <v>3096</v>
      </c>
      <c r="E1" s="3" t="s">
        <v>3091</v>
      </c>
      <c r="F1" s="3" t="s">
        <v>3087</v>
      </c>
      <c r="G1" s="3" t="s">
        <v>3080</v>
      </c>
      <c r="H1" s="4" t="s">
        <v>3081</v>
      </c>
      <c r="I1" s="3" t="s">
        <v>3082</v>
      </c>
      <c r="J1" s="3" t="s">
        <v>3083</v>
      </c>
      <c r="K1" s="5" t="s">
        <v>3085</v>
      </c>
      <c r="L1" s="5" t="s">
        <v>3086</v>
      </c>
      <c r="M1" s="5" t="s">
        <v>3077</v>
      </c>
      <c r="N1" s="5" t="s">
        <v>3078</v>
      </c>
      <c r="O1" s="5" t="s">
        <v>3094</v>
      </c>
    </row>
    <row r="2" spans="1:15" x14ac:dyDescent="0.25">
      <c r="A2" s="2" t="str">
        <f t="shared" ref="A2:A65" si="0">HYPERLINK(L2)</f>
        <v>https://leetcode.com/problems/longest-substring-without-repeating-characters</v>
      </c>
      <c r="B2" s="1">
        <v>2154467</v>
      </c>
      <c r="C2" t="s">
        <v>3</v>
      </c>
      <c r="D2" t="s">
        <v>3098</v>
      </c>
      <c r="F2" s="2" t="str">
        <f t="shared" ref="F2:F65" si="1">HYPERLINK(_xlfn.CONCAT("https://www.youtube.com/results?search_query=",N2,"+leetcode"))</f>
        <v>https://www.youtube.com/results?search_query=longest+substring+without+repeating+characters+leetcode</v>
      </c>
      <c r="G2" s="1">
        <v>6815079</v>
      </c>
      <c r="H2" s="6">
        <f t="shared" ref="H2:H65" si="2">B2/G2*100</f>
        <v>31.613235884719753</v>
      </c>
      <c r="I2">
        <v>14090</v>
      </c>
      <c r="J2">
        <v>728</v>
      </c>
      <c r="K2" t="s">
        <v>6</v>
      </c>
      <c r="L2" t="s">
        <v>5</v>
      </c>
      <c r="M2" t="str">
        <f t="shared" ref="M2:M65" si="3">SUBSTITUTE(L2,"https://leetcode.com/problems/","")</f>
        <v>longest-substring-without-repeating-characters</v>
      </c>
      <c r="N2" t="str">
        <f t="shared" ref="N2:N65" si="4">SUBSTITUTE(M2,"-","+")</f>
        <v>longest+substring+without+repeating+characters</v>
      </c>
      <c r="O2">
        <v>3</v>
      </c>
    </row>
    <row r="3" spans="1:15" x14ac:dyDescent="0.25">
      <c r="A3" s="2" t="str">
        <f t="shared" si="0"/>
        <v>https://leetcode.com/problems/add-two-numbers</v>
      </c>
      <c r="B3" s="1">
        <v>1903306</v>
      </c>
      <c r="C3" t="s">
        <v>3</v>
      </c>
      <c r="D3" t="s">
        <v>3098</v>
      </c>
      <c r="F3" s="2" t="str">
        <f t="shared" si="1"/>
        <v>https://www.youtube.com/results?search_query=add+two+numbers+leetcode</v>
      </c>
      <c r="G3" s="1">
        <v>5309879</v>
      </c>
      <c r="H3" s="6">
        <f t="shared" si="2"/>
        <v>35.844620941456476</v>
      </c>
      <c r="I3">
        <v>11563</v>
      </c>
      <c r="J3">
        <v>2753</v>
      </c>
      <c r="K3" t="s">
        <v>4</v>
      </c>
      <c r="L3" t="s">
        <v>2</v>
      </c>
      <c r="M3" t="str">
        <f t="shared" si="3"/>
        <v>add-two-numbers</v>
      </c>
      <c r="N3" t="str">
        <f t="shared" si="4"/>
        <v>add+two+numbers</v>
      </c>
      <c r="O3">
        <v>2</v>
      </c>
    </row>
    <row r="4" spans="1:15" x14ac:dyDescent="0.25">
      <c r="A4" s="2" t="str">
        <f t="shared" si="0"/>
        <v>https://leetcode.com/problems/longest-palindromic-substring</v>
      </c>
      <c r="B4" s="1">
        <v>1282904</v>
      </c>
      <c r="C4" t="s">
        <v>3</v>
      </c>
      <c r="D4" t="s">
        <v>3098</v>
      </c>
      <c r="F4" s="2" t="str">
        <f t="shared" si="1"/>
        <v>https://www.youtube.com/results?search_query=longest+palindromic+substring+leetcode</v>
      </c>
      <c r="G4" s="1">
        <v>4177872</v>
      </c>
      <c r="H4" s="6">
        <f t="shared" si="2"/>
        <v>30.707115967171806</v>
      </c>
      <c r="I4">
        <v>10543</v>
      </c>
      <c r="J4">
        <v>681</v>
      </c>
      <c r="K4" t="s">
        <v>10</v>
      </c>
      <c r="L4" t="s">
        <v>9</v>
      </c>
      <c r="M4" t="str">
        <f t="shared" si="3"/>
        <v>longest-palindromic-substring</v>
      </c>
      <c r="N4" t="str">
        <f t="shared" si="4"/>
        <v>longest+palindromic+substring</v>
      </c>
      <c r="O4">
        <v>5</v>
      </c>
    </row>
    <row r="5" spans="1:15" x14ac:dyDescent="0.25">
      <c r="A5" s="2" t="str">
        <f t="shared" si="0"/>
        <v>https://leetcode.com/problems/3sum</v>
      </c>
      <c r="B5" s="1">
        <v>1276236</v>
      </c>
      <c r="C5" t="s">
        <v>3</v>
      </c>
      <c r="D5" t="s">
        <v>3098</v>
      </c>
      <c r="F5" s="2" t="str">
        <f t="shared" si="1"/>
        <v>https://www.youtube.com/results?search_query=3sum+leetcode</v>
      </c>
      <c r="G5" s="1">
        <v>4499964</v>
      </c>
      <c r="H5" s="6">
        <f t="shared" si="2"/>
        <v>28.361026888215108</v>
      </c>
      <c r="I5">
        <v>10300</v>
      </c>
      <c r="J5">
        <v>1058</v>
      </c>
      <c r="K5" t="s">
        <v>30</v>
      </c>
      <c r="L5" t="s">
        <v>29</v>
      </c>
      <c r="M5" t="str">
        <f t="shared" si="3"/>
        <v>3sum</v>
      </c>
      <c r="N5" t="str">
        <f t="shared" si="4"/>
        <v>3sum</v>
      </c>
      <c r="O5">
        <v>15</v>
      </c>
    </row>
    <row r="6" spans="1:15" x14ac:dyDescent="0.25">
      <c r="A6" s="2" t="str">
        <f t="shared" si="0"/>
        <v>https://leetcode.com/problems/number-of-islands</v>
      </c>
      <c r="B6" s="1">
        <v>1032714</v>
      </c>
      <c r="C6" t="s">
        <v>3</v>
      </c>
      <c r="D6" t="s">
        <v>3098</v>
      </c>
      <c r="F6" s="2" t="str">
        <f t="shared" si="1"/>
        <v>https://www.youtube.com/results?search_query=number+of+islands+leetcode</v>
      </c>
      <c r="G6" s="1">
        <v>2075548</v>
      </c>
      <c r="H6" s="6">
        <f t="shared" si="2"/>
        <v>49.756208962645047</v>
      </c>
      <c r="I6">
        <v>8292</v>
      </c>
      <c r="J6">
        <v>242</v>
      </c>
      <c r="K6" t="s">
        <v>360</v>
      </c>
      <c r="L6" t="s">
        <v>359</v>
      </c>
      <c r="M6" t="str">
        <f t="shared" si="3"/>
        <v>number-of-islands</v>
      </c>
      <c r="N6" t="str">
        <f t="shared" si="4"/>
        <v>number+of+islands</v>
      </c>
      <c r="O6">
        <v>200</v>
      </c>
    </row>
    <row r="7" spans="1:15" x14ac:dyDescent="0.25">
      <c r="A7" s="2" t="str">
        <f t="shared" si="0"/>
        <v>https://leetcode.com/problems/search-in-rotated-sorted-array</v>
      </c>
      <c r="B7" s="1">
        <v>977836</v>
      </c>
      <c r="C7" t="s">
        <v>3</v>
      </c>
      <c r="D7" t="s">
        <v>3098</v>
      </c>
      <c r="F7" s="2" t="str">
        <f t="shared" si="1"/>
        <v>https://www.youtube.com/results?search_query=search+in+rotated+sorted+array+leetcode</v>
      </c>
      <c r="G7" s="1">
        <v>2700745</v>
      </c>
      <c r="H7" s="6">
        <f t="shared" si="2"/>
        <v>36.206157930496957</v>
      </c>
      <c r="I7">
        <v>7522</v>
      </c>
      <c r="J7">
        <v>659</v>
      </c>
      <c r="K7" t="s">
        <v>66</v>
      </c>
      <c r="L7" t="s">
        <v>65</v>
      </c>
      <c r="M7" t="str">
        <f t="shared" si="3"/>
        <v>search-in-rotated-sorted-array</v>
      </c>
      <c r="N7" t="str">
        <f t="shared" si="4"/>
        <v>search+in+rotated+sorted+array</v>
      </c>
      <c r="O7">
        <v>33</v>
      </c>
    </row>
    <row r="8" spans="1:15" x14ac:dyDescent="0.25">
      <c r="A8" s="2" t="str">
        <f t="shared" si="0"/>
        <v>https://leetcode.com/problems/validate-binary-search-tree</v>
      </c>
      <c r="B8" s="1">
        <v>968521</v>
      </c>
      <c r="C8" t="s">
        <v>3</v>
      </c>
      <c r="D8" t="s">
        <v>3098</v>
      </c>
      <c r="F8" s="2" t="str">
        <f t="shared" si="1"/>
        <v>https://www.youtube.com/results?search_query=validate+binary+search+tree+leetcode</v>
      </c>
      <c r="G8" s="1">
        <v>3339546</v>
      </c>
      <c r="H8" s="6">
        <f t="shared" si="2"/>
        <v>29.001576861046381</v>
      </c>
      <c r="I8">
        <v>5946</v>
      </c>
      <c r="J8">
        <v>684</v>
      </c>
      <c r="K8" t="s">
        <v>196</v>
      </c>
      <c r="L8" t="s">
        <v>195</v>
      </c>
      <c r="M8" t="str">
        <f t="shared" si="3"/>
        <v>validate-binary-search-tree</v>
      </c>
      <c r="N8" t="str">
        <f t="shared" si="4"/>
        <v>validate+binary+search+tree</v>
      </c>
      <c r="O8">
        <v>98</v>
      </c>
    </row>
    <row r="9" spans="1:15" x14ac:dyDescent="0.25">
      <c r="A9" s="2" t="str">
        <f t="shared" si="0"/>
        <v>https://leetcode.com/problems/binary-tree-inorder-traversal</v>
      </c>
      <c r="B9" s="1">
        <v>967253</v>
      </c>
      <c r="C9" t="s">
        <v>3</v>
      </c>
      <c r="D9" t="s">
        <v>3098</v>
      </c>
      <c r="F9" s="2" t="str">
        <f t="shared" si="1"/>
        <v>https://www.youtube.com/results?search_query=binary+tree+inorder+traversal+leetcode</v>
      </c>
      <c r="G9" s="1">
        <v>1455322</v>
      </c>
      <c r="H9" s="6">
        <f t="shared" si="2"/>
        <v>66.463160730065241</v>
      </c>
      <c r="I9">
        <v>4594</v>
      </c>
      <c r="J9">
        <v>209</v>
      </c>
      <c r="K9" t="s">
        <v>188</v>
      </c>
      <c r="L9" t="s">
        <v>187</v>
      </c>
      <c r="M9" t="str">
        <f t="shared" si="3"/>
        <v>binary-tree-inorder-traversal</v>
      </c>
      <c r="N9" t="str">
        <f t="shared" si="4"/>
        <v>binary+tree+inorder+traversal</v>
      </c>
      <c r="O9">
        <v>94</v>
      </c>
    </row>
    <row r="10" spans="1:15" x14ac:dyDescent="0.25">
      <c r="A10" s="2" t="str">
        <f t="shared" si="0"/>
        <v>https://leetcode.com/problems/container-with-most-water</v>
      </c>
      <c r="B10" s="1">
        <v>930712</v>
      </c>
      <c r="C10" t="s">
        <v>3</v>
      </c>
      <c r="D10" t="s">
        <v>3098</v>
      </c>
      <c r="F10" s="2" t="str">
        <f t="shared" si="1"/>
        <v>https://www.youtube.com/results?search_query=container+with+most+water+leetcode</v>
      </c>
      <c r="G10" s="1">
        <v>1757867</v>
      </c>
      <c r="H10" s="6">
        <f t="shared" si="2"/>
        <v>52.945530008811815</v>
      </c>
      <c r="I10">
        <v>9258</v>
      </c>
      <c r="J10">
        <v>707</v>
      </c>
      <c r="K10" t="s">
        <v>22</v>
      </c>
      <c r="L10" t="s">
        <v>21</v>
      </c>
      <c r="M10" t="str">
        <f t="shared" si="3"/>
        <v>container-with-most-water</v>
      </c>
      <c r="N10" t="str">
        <f t="shared" si="4"/>
        <v>container+with+most+water</v>
      </c>
      <c r="O10">
        <v>11</v>
      </c>
    </row>
    <row r="11" spans="1:15" x14ac:dyDescent="0.25">
      <c r="A11" s="2" t="str">
        <f t="shared" si="0"/>
        <v>https://leetcode.com/problems/group-anagrams</v>
      </c>
      <c r="B11" s="1">
        <v>907660</v>
      </c>
      <c r="C11" t="s">
        <v>3</v>
      </c>
      <c r="D11" t="s">
        <v>3098</v>
      </c>
      <c r="F11" s="2" t="str">
        <f t="shared" si="1"/>
        <v>https://www.youtube.com/results?search_query=group+anagrams+leetcode</v>
      </c>
      <c r="G11" s="1">
        <v>1514957</v>
      </c>
      <c r="H11" s="6">
        <f t="shared" si="2"/>
        <v>59.913251663248523</v>
      </c>
      <c r="I11">
        <v>5322</v>
      </c>
      <c r="J11">
        <v>231</v>
      </c>
      <c r="K11" t="s">
        <v>98</v>
      </c>
      <c r="L11" t="s">
        <v>97</v>
      </c>
      <c r="M11" t="str">
        <f t="shared" si="3"/>
        <v>group-anagrams</v>
      </c>
      <c r="N11" t="str">
        <f t="shared" si="4"/>
        <v>group+anagrams</v>
      </c>
      <c r="O11">
        <v>49</v>
      </c>
    </row>
    <row r="12" spans="1:15" x14ac:dyDescent="0.25">
      <c r="A12" s="2" t="str">
        <f t="shared" si="0"/>
        <v>https://leetcode.com/problems/kth-largest-element-in-an-array</v>
      </c>
      <c r="B12" s="1">
        <v>885784</v>
      </c>
      <c r="C12" t="s">
        <v>3</v>
      </c>
      <c r="D12" t="s">
        <v>3098</v>
      </c>
      <c r="F12" s="2" t="str">
        <f t="shared" si="1"/>
        <v>https://www.youtube.com/results?search_query=kth+largest+element+in+an+array+leetcode</v>
      </c>
      <c r="G12" s="1">
        <v>1498866</v>
      </c>
      <c r="H12" s="6">
        <f t="shared" si="2"/>
        <v>59.096943956297629</v>
      </c>
      <c r="I12">
        <v>5543</v>
      </c>
      <c r="J12">
        <v>354</v>
      </c>
      <c r="K12" t="s">
        <v>390</v>
      </c>
      <c r="L12" t="s">
        <v>389</v>
      </c>
      <c r="M12" t="str">
        <f t="shared" si="3"/>
        <v>kth-largest-element-in-an-array</v>
      </c>
      <c r="N12" t="str">
        <f t="shared" si="4"/>
        <v>kth+largest+element+in+an+array</v>
      </c>
      <c r="O12">
        <v>215</v>
      </c>
    </row>
    <row r="13" spans="1:15" x14ac:dyDescent="0.25">
      <c r="A13" s="2" t="str">
        <f t="shared" si="0"/>
        <v>https://leetcode.com/problems/merge-intervals</v>
      </c>
      <c r="B13" s="1">
        <v>877418</v>
      </c>
      <c r="C13" t="s">
        <v>3</v>
      </c>
      <c r="D13" t="s">
        <v>3098</v>
      </c>
      <c r="F13" s="2" t="str">
        <f t="shared" si="1"/>
        <v>https://www.youtube.com/results?search_query=merge+intervals+leetcode</v>
      </c>
      <c r="G13" s="1">
        <v>2112182</v>
      </c>
      <c r="H13" s="6">
        <f t="shared" si="2"/>
        <v>41.540833128963314</v>
      </c>
      <c r="I13">
        <v>7145</v>
      </c>
      <c r="J13">
        <v>382</v>
      </c>
      <c r="K13" t="s">
        <v>112</v>
      </c>
      <c r="L13" t="s">
        <v>111</v>
      </c>
      <c r="M13" t="str">
        <f t="shared" si="3"/>
        <v>merge-intervals</v>
      </c>
      <c r="N13" t="str">
        <f t="shared" si="4"/>
        <v>merge+intervals</v>
      </c>
      <c r="O13">
        <v>56</v>
      </c>
    </row>
    <row r="14" spans="1:15" x14ac:dyDescent="0.25">
      <c r="A14" s="2" t="str">
        <f t="shared" si="0"/>
        <v>https://leetcode.com/problems/remove-nth-node-from-end-of-list</v>
      </c>
      <c r="B14" s="1">
        <v>861878</v>
      </c>
      <c r="C14" t="s">
        <v>3</v>
      </c>
      <c r="D14" t="s">
        <v>3098</v>
      </c>
      <c r="F14" s="2" t="str">
        <f t="shared" si="1"/>
        <v>https://www.youtube.com/results?search_query=remove+nth+node+from+end+of+list+leetcode</v>
      </c>
      <c r="G14" s="1">
        <v>2380947</v>
      </c>
      <c r="H14" s="6">
        <f t="shared" si="2"/>
        <v>36.198957809644646</v>
      </c>
      <c r="I14">
        <v>5302</v>
      </c>
      <c r="J14">
        <v>306</v>
      </c>
      <c r="K14" t="s">
        <v>38</v>
      </c>
      <c r="L14" t="s">
        <v>37</v>
      </c>
      <c r="M14" t="str">
        <f t="shared" si="3"/>
        <v>remove-nth-node-from-end-of-list</v>
      </c>
      <c r="N14" t="str">
        <f t="shared" si="4"/>
        <v>remove+nth+node+from+end+of+list</v>
      </c>
      <c r="O14">
        <v>19</v>
      </c>
    </row>
    <row r="15" spans="1:15" x14ac:dyDescent="0.25">
      <c r="A15" s="2" t="str">
        <f t="shared" si="0"/>
        <v>https://leetcode.com/problems/letter-combinations-of-a-phone-number</v>
      </c>
      <c r="B15" s="1">
        <v>827960</v>
      </c>
      <c r="C15" t="s">
        <v>3</v>
      </c>
      <c r="D15" t="s">
        <v>3098</v>
      </c>
      <c r="F15" s="2" t="str">
        <f t="shared" si="1"/>
        <v>https://www.youtube.com/results?search_query=letter+combinations+of+a+phone+number+leetcode</v>
      </c>
      <c r="G15" s="1">
        <v>1654704</v>
      </c>
      <c r="H15" s="6">
        <f t="shared" si="2"/>
        <v>50.03674373180943</v>
      </c>
      <c r="I15">
        <v>5935</v>
      </c>
      <c r="J15">
        <v>523</v>
      </c>
      <c r="K15" t="s">
        <v>34</v>
      </c>
      <c r="L15" t="s">
        <v>33</v>
      </c>
      <c r="M15" t="str">
        <f t="shared" si="3"/>
        <v>letter-combinations-of-a-phone-number</v>
      </c>
      <c r="N15" t="str">
        <f t="shared" si="4"/>
        <v>letter+combinations+of+a+phone+number</v>
      </c>
      <c r="O15">
        <v>17</v>
      </c>
    </row>
    <row r="16" spans="1:15" x14ac:dyDescent="0.25">
      <c r="A16" s="2" t="str">
        <f t="shared" si="0"/>
        <v>https://leetcode.com/problems/binary-tree-level-order-traversal</v>
      </c>
      <c r="B16" s="1">
        <v>824907</v>
      </c>
      <c r="C16" t="s">
        <v>3</v>
      </c>
      <c r="D16" t="s">
        <v>3098</v>
      </c>
      <c r="F16" s="2" t="str">
        <f t="shared" si="1"/>
        <v>https://www.youtube.com/results?search_query=binary+tree+level+order+traversal+leetcode</v>
      </c>
      <c r="G16" s="1">
        <v>1443584</v>
      </c>
      <c r="H16" s="6">
        <f t="shared" si="2"/>
        <v>57.142985790920378</v>
      </c>
      <c r="I16">
        <v>4577</v>
      </c>
      <c r="J16">
        <v>106</v>
      </c>
      <c r="K16" t="s">
        <v>204</v>
      </c>
      <c r="L16" t="s">
        <v>203</v>
      </c>
      <c r="M16" t="str">
        <f t="shared" si="3"/>
        <v>binary-tree-level-order-traversal</v>
      </c>
      <c r="N16" t="str">
        <f t="shared" si="4"/>
        <v>binary+tree+level+order+traversal</v>
      </c>
      <c r="O16">
        <v>102</v>
      </c>
    </row>
    <row r="17" spans="1:15" x14ac:dyDescent="0.25">
      <c r="A17" s="2" t="str">
        <f t="shared" si="0"/>
        <v>https://leetcode.com/problems/permutations</v>
      </c>
      <c r="B17" s="1">
        <v>803663</v>
      </c>
      <c r="C17" t="s">
        <v>3</v>
      </c>
      <c r="D17" t="s">
        <v>3098</v>
      </c>
      <c r="F17" s="2" t="str">
        <f t="shared" si="1"/>
        <v>https://www.youtube.com/results?search_query=permutations+leetcode</v>
      </c>
      <c r="G17" s="1">
        <v>1194197</v>
      </c>
      <c r="H17" s="6">
        <f t="shared" si="2"/>
        <v>67.297355461452341</v>
      </c>
      <c r="I17">
        <v>5879</v>
      </c>
      <c r="J17">
        <v>134</v>
      </c>
      <c r="K17" t="s">
        <v>92</v>
      </c>
      <c r="L17" t="s">
        <v>91</v>
      </c>
      <c r="M17" t="str">
        <f t="shared" si="3"/>
        <v>permutations</v>
      </c>
      <c r="N17" t="str">
        <f t="shared" si="4"/>
        <v>permutations</v>
      </c>
      <c r="O17">
        <v>46</v>
      </c>
    </row>
    <row r="18" spans="1:15" x14ac:dyDescent="0.25">
      <c r="A18" s="2" t="str">
        <f t="shared" si="0"/>
        <v>https://leetcode.com/problems/product-of-array-except-self</v>
      </c>
      <c r="B18" s="1">
        <v>759050</v>
      </c>
      <c r="C18" t="s">
        <v>3</v>
      </c>
      <c r="D18" t="s">
        <v>3098</v>
      </c>
      <c r="F18" s="2" t="str">
        <f t="shared" si="1"/>
        <v>https://www.youtube.com/results?search_query=product+of+array+except+self+leetcode</v>
      </c>
      <c r="G18" s="1">
        <v>1236918</v>
      </c>
      <c r="H18" s="6">
        <f t="shared" si="2"/>
        <v>61.366234463400161</v>
      </c>
      <c r="I18">
        <v>7260</v>
      </c>
      <c r="J18">
        <v>549</v>
      </c>
      <c r="K18" t="s">
        <v>436</v>
      </c>
      <c r="L18" t="s">
        <v>435</v>
      </c>
      <c r="M18" t="str">
        <f t="shared" si="3"/>
        <v>product-of-array-except-self</v>
      </c>
      <c r="N18" t="str">
        <f t="shared" si="4"/>
        <v>product+of+array+except+self</v>
      </c>
      <c r="O18">
        <v>238</v>
      </c>
    </row>
    <row r="19" spans="1:15" x14ac:dyDescent="0.25">
      <c r="A19" s="2" t="str">
        <f t="shared" si="0"/>
        <v>https://leetcode.com/problems/subsets</v>
      </c>
      <c r="B19" s="1">
        <v>758579</v>
      </c>
      <c r="C19" t="s">
        <v>3</v>
      </c>
      <c r="D19" t="s">
        <v>3098</v>
      </c>
      <c r="F19" s="2" t="str">
        <f t="shared" si="1"/>
        <v>https://www.youtube.com/results?search_query=subsets+leetcode</v>
      </c>
      <c r="G19" s="1">
        <v>1151933</v>
      </c>
      <c r="H19" s="6">
        <f t="shared" si="2"/>
        <v>65.852701502604745</v>
      </c>
      <c r="I19">
        <v>5667</v>
      </c>
      <c r="J19">
        <v>112</v>
      </c>
      <c r="K19" t="s">
        <v>156</v>
      </c>
      <c r="L19" t="s">
        <v>155</v>
      </c>
      <c r="M19" t="str">
        <f t="shared" si="3"/>
        <v>subsets</v>
      </c>
      <c r="N19" t="str">
        <f t="shared" si="4"/>
        <v>subsets</v>
      </c>
      <c r="O19">
        <v>78</v>
      </c>
    </row>
    <row r="20" spans="1:15" x14ac:dyDescent="0.25">
      <c r="A20" s="2" t="str">
        <f t="shared" si="0"/>
        <v>https://leetcode.com/problems/lru-cache</v>
      </c>
      <c r="B20" s="1">
        <v>751639</v>
      </c>
      <c r="C20" t="s">
        <v>3</v>
      </c>
      <c r="D20" t="s">
        <v>3098</v>
      </c>
      <c r="F20" s="2" t="str">
        <f t="shared" si="1"/>
        <v>https://www.youtube.com/results?search_query=lru+cache+leetcode</v>
      </c>
      <c r="G20" s="1">
        <v>2061332</v>
      </c>
      <c r="H20" s="6">
        <f t="shared" si="2"/>
        <v>36.46375256387617</v>
      </c>
      <c r="I20">
        <v>8335</v>
      </c>
      <c r="J20">
        <v>341</v>
      </c>
      <c r="K20" t="s">
        <v>292</v>
      </c>
      <c r="L20" t="s">
        <v>291</v>
      </c>
      <c r="M20" t="str">
        <f t="shared" si="3"/>
        <v>lru-cache</v>
      </c>
      <c r="N20" t="str">
        <f t="shared" si="4"/>
        <v>lru+cache</v>
      </c>
      <c r="O20">
        <v>146</v>
      </c>
    </row>
    <row r="21" spans="1:15" x14ac:dyDescent="0.25">
      <c r="A21" s="2" t="str">
        <f t="shared" si="0"/>
        <v>https://leetcode.com/problems/word-break</v>
      </c>
      <c r="B21" s="1">
        <v>750899</v>
      </c>
      <c r="C21" t="s">
        <v>3</v>
      </c>
      <c r="D21" t="s">
        <v>3098</v>
      </c>
      <c r="F21" s="2" t="str">
        <f t="shared" si="1"/>
        <v>https://www.youtube.com/results?search_query=word+break+leetcode</v>
      </c>
      <c r="G21" s="1">
        <v>1785930</v>
      </c>
      <c r="H21" s="6">
        <f t="shared" si="2"/>
        <v>42.045264931996215</v>
      </c>
      <c r="I21">
        <v>6474</v>
      </c>
      <c r="J21">
        <v>309</v>
      </c>
      <c r="K21" t="s">
        <v>278</v>
      </c>
      <c r="L21" t="s">
        <v>277</v>
      </c>
      <c r="M21" t="str">
        <f t="shared" si="3"/>
        <v>word-break</v>
      </c>
      <c r="N21" t="str">
        <f t="shared" si="4"/>
        <v>word+break</v>
      </c>
      <c r="O21">
        <v>139</v>
      </c>
    </row>
    <row r="22" spans="1:15" x14ac:dyDescent="0.25">
      <c r="A22" s="2" t="str">
        <f t="shared" si="0"/>
        <v>https://leetcode.com/problems/string-to-integer-atoi</v>
      </c>
      <c r="B22" s="1">
        <v>727121</v>
      </c>
      <c r="C22" t="s">
        <v>3</v>
      </c>
      <c r="D22" t="s">
        <v>3098</v>
      </c>
      <c r="F22" s="2" t="str">
        <f t="shared" si="1"/>
        <v>https://www.youtube.com/results?search_query=string+to+integer+atoi+leetcode</v>
      </c>
      <c r="G22" s="1">
        <v>4614498</v>
      </c>
      <c r="H22" s="6">
        <f t="shared" si="2"/>
        <v>15.757315313605078</v>
      </c>
      <c r="I22">
        <v>238</v>
      </c>
      <c r="J22">
        <v>608</v>
      </c>
      <c r="K22" t="s">
        <v>16</v>
      </c>
      <c r="L22" t="s">
        <v>15</v>
      </c>
      <c r="M22" t="str">
        <f t="shared" si="3"/>
        <v>string-to-integer-atoi</v>
      </c>
      <c r="N22" t="str">
        <f t="shared" si="4"/>
        <v>string+to+integer+atoi</v>
      </c>
      <c r="O22">
        <v>8</v>
      </c>
    </row>
    <row r="23" spans="1:15" x14ac:dyDescent="0.25">
      <c r="A23" s="2" t="str">
        <f t="shared" si="0"/>
        <v>https://leetcode.com/problems/generate-parentheses</v>
      </c>
      <c r="B23" s="1">
        <v>726426</v>
      </c>
      <c r="C23" t="s">
        <v>3</v>
      </c>
      <c r="D23" t="s">
        <v>3098</v>
      </c>
      <c r="F23" s="2" t="str">
        <f t="shared" si="1"/>
        <v>https://www.youtube.com/results?search_query=generate+parentheses+leetcode</v>
      </c>
      <c r="G23" s="1">
        <v>1101970</v>
      </c>
      <c r="H23" s="6">
        <f t="shared" si="2"/>
        <v>65.920669346715428</v>
      </c>
      <c r="I23">
        <v>7665</v>
      </c>
      <c r="J23">
        <v>328</v>
      </c>
      <c r="K23" t="s">
        <v>44</v>
      </c>
      <c r="L23" t="s">
        <v>43</v>
      </c>
      <c r="M23" t="str">
        <f t="shared" si="3"/>
        <v>generate-parentheses</v>
      </c>
      <c r="N23" t="str">
        <f t="shared" si="4"/>
        <v>generate+parentheses</v>
      </c>
      <c r="O23">
        <v>22</v>
      </c>
    </row>
    <row r="24" spans="1:15" x14ac:dyDescent="0.25">
      <c r="A24" s="2" t="str">
        <f t="shared" si="0"/>
        <v>https://leetcode.com/problems/combination-sum</v>
      </c>
      <c r="B24" s="1">
        <v>723545</v>
      </c>
      <c r="C24" t="s">
        <v>3</v>
      </c>
      <c r="D24" t="s">
        <v>3098</v>
      </c>
      <c r="F24" s="2" t="str">
        <f t="shared" si="1"/>
        <v>https://www.youtube.com/results?search_query=combination+sum+leetcode</v>
      </c>
      <c r="G24" s="1">
        <v>1207016</v>
      </c>
      <c r="H24" s="6">
        <f t="shared" si="2"/>
        <v>59.944938592363314</v>
      </c>
      <c r="I24">
        <v>5868</v>
      </c>
      <c r="J24">
        <v>150</v>
      </c>
      <c r="K24" t="s">
        <v>78</v>
      </c>
      <c r="L24" t="s">
        <v>77</v>
      </c>
      <c r="M24" t="str">
        <f t="shared" si="3"/>
        <v>combination-sum</v>
      </c>
      <c r="N24" t="str">
        <f t="shared" si="4"/>
        <v>combination+sum</v>
      </c>
      <c r="O24">
        <v>39</v>
      </c>
    </row>
    <row r="25" spans="1:15" x14ac:dyDescent="0.25">
      <c r="A25" s="2" t="str">
        <f t="shared" si="0"/>
        <v>https://leetcode.com/problems/house-robber</v>
      </c>
      <c r="B25" s="1">
        <v>709287</v>
      </c>
      <c r="C25" t="s">
        <v>3</v>
      </c>
      <c r="D25" t="s">
        <v>3098</v>
      </c>
      <c r="F25" s="2" t="str">
        <f t="shared" si="1"/>
        <v>https://www.youtube.com/results?search_query=house+robber+leetcode</v>
      </c>
      <c r="G25" s="1">
        <v>1641290</v>
      </c>
      <c r="H25" s="6">
        <f t="shared" si="2"/>
        <v>43.215214861480909</v>
      </c>
      <c r="I25">
        <v>6922</v>
      </c>
      <c r="J25">
        <v>195</v>
      </c>
      <c r="K25" t="s">
        <v>356</v>
      </c>
      <c r="L25" t="s">
        <v>355</v>
      </c>
      <c r="M25" t="str">
        <f t="shared" si="3"/>
        <v>house-robber</v>
      </c>
      <c r="N25" t="str">
        <f t="shared" si="4"/>
        <v>house+robber</v>
      </c>
      <c r="O25">
        <v>198</v>
      </c>
    </row>
    <row r="26" spans="1:15" x14ac:dyDescent="0.25">
      <c r="A26" s="2" t="str">
        <f t="shared" si="0"/>
        <v>https://leetcode.com/problems/find-first-and-last-position-of-element-in-sorted-array</v>
      </c>
      <c r="B26" s="1">
        <v>690598</v>
      </c>
      <c r="C26" t="s">
        <v>3</v>
      </c>
      <c r="D26" t="s">
        <v>3098</v>
      </c>
      <c r="F26" s="2" t="str">
        <f t="shared" si="1"/>
        <v>https://www.youtube.com/results?search_query=find+first+and+last+position+of+element+in+sorted+array+leetcode</v>
      </c>
      <c r="G26" s="1">
        <v>1837550</v>
      </c>
      <c r="H26" s="6">
        <f t="shared" si="2"/>
        <v>37.582541971647032</v>
      </c>
      <c r="I26">
        <v>5397</v>
      </c>
      <c r="J26">
        <v>209</v>
      </c>
      <c r="K26" t="s">
        <v>68</v>
      </c>
      <c r="L26" t="s">
        <v>67</v>
      </c>
      <c r="M26" t="str">
        <f t="shared" si="3"/>
        <v>find-first-and-last-position-of-element-in-sorted-array</v>
      </c>
      <c r="N26" t="str">
        <f t="shared" si="4"/>
        <v>find+first+and+last+position+of+element+in+sorted+array</v>
      </c>
      <c r="O26">
        <v>34</v>
      </c>
    </row>
    <row r="27" spans="1:15" x14ac:dyDescent="0.25">
      <c r="A27" s="2" t="str">
        <f t="shared" si="0"/>
        <v>https://leetcode.com/problems/rotate-array</v>
      </c>
      <c r="B27" s="1">
        <v>678304</v>
      </c>
      <c r="C27" t="s">
        <v>3</v>
      </c>
      <c r="D27" t="s">
        <v>3098</v>
      </c>
      <c r="F27" s="2" t="str">
        <f t="shared" si="1"/>
        <v>https://www.youtube.com/results?search_query=rotate+array+leetcode</v>
      </c>
      <c r="G27" s="1">
        <v>1842011</v>
      </c>
      <c r="H27" s="6">
        <f t="shared" si="2"/>
        <v>36.824101484735976</v>
      </c>
      <c r="I27">
        <v>4476</v>
      </c>
      <c r="J27">
        <v>927</v>
      </c>
      <c r="K27" t="s">
        <v>350</v>
      </c>
      <c r="L27" t="s">
        <v>349</v>
      </c>
      <c r="M27" t="str">
        <f t="shared" si="3"/>
        <v>rotate-array</v>
      </c>
      <c r="N27" t="str">
        <f t="shared" si="4"/>
        <v>rotate+array</v>
      </c>
      <c r="O27">
        <v>189</v>
      </c>
    </row>
    <row r="28" spans="1:15" x14ac:dyDescent="0.25">
      <c r="A28" s="2" t="str">
        <f t="shared" si="0"/>
        <v>https://leetcode.com/problems/sort-colors</v>
      </c>
      <c r="B28" s="1">
        <v>667069</v>
      </c>
      <c r="C28" t="s">
        <v>3</v>
      </c>
      <c r="D28" t="s">
        <v>3098</v>
      </c>
      <c r="F28" s="2" t="str">
        <f t="shared" si="1"/>
        <v>https://www.youtube.com/results?search_query=sort+colors+leetcode</v>
      </c>
      <c r="G28" s="1">
        <v>1334194</v>
      </c>
      <c r="H28" s="6">
        <f t="shared" si="2"/>
        <v>49.997901354675555</v>
      </c>
      <c r="I28">
        <v>5236</v>
      </c>
      <c r="J28">
        <v>301</v>
      </c>
      <c r="K28" t="s">
        <v>150</v>
      </c>
      <c r="L28" t="s">
        <v>149</v>
      </c>
      <c r="M28" t="str">
        <f t="shared" si="3"/>
        <v>sort-colors</v>
      </c>
      <c r="N28" t="str">
        <f t="shared" si="4"/>
        <v>sort+colors</v>
      </c>
      <c r="O28">
        <v>75</v>
      </c>
    </row>
    <row r="29" spans="1:15" x14ac:dyDescent="0.25">
      <c r="A29" s="2" t="str">
        <f t="shared" si="0"/>
        <v>https://leetcode.com/problems/word-search</v>
      </c>
      <c r="B29" s="1">
        <v>652341</v>
      </c>
      <c r="C29" t="s">
        <v>3</v>
      </c>
      <c r="D29" t="s">
        <v>3098</v>
      </c>
      <c r="F29" s="2" t="str">
        <f t="shared" si="1"/>
        <v>https://www.youtube.com/results?search_query=word+search+leetcode</v>
      </c>
      <c r="G29" s="1">
        <v>1748174</v>
      </c>
      <c r="H29" s="6">
        <f t="shared" si="2"/>
        <v>37.315564697793242</v>
      </c>
      <c r="I29">
        <v>5563</v>
      </c>
      <c r="J29">
        <v>245</v>
      </c>
      <c r="K29" t="s">
        <v>158</v>
      </c>
      <c r="L29" t="s">
        <v>157</v>
      </c>
      <c r="M29" t="str">
        <f t="shared" si="3"/>
        <v>word-search</v>
      </c>
      <c r="N29" t="str">
        <f t="shared" si="4"/>
        <v>word+search</v>
      </c>
      <c r="O29">
        <v>79</v>
      </c>
    </row>
    <row r="30" spans="1:15" x14ac:dyDescent="0.25">
      <c r="A30" s="2" t="str">
        <f t="shared" si="0"/>
        <v>https://leetcode.com/problems/lowest-common-ancestor-of-a-binary-tree</v>
      </c>
      <c r="B30" s="1">
        <v>642655</v>
      </c>
      <c r="C30" t="s">
        <v>3</v>
      </c>
      <c r="D30" t="s">
        <v>3098</v>
      </c>
      <c r="F30" s="2" t="str">
        <f t="shared" si="1"/>
        <v>https://www.youtube.com/results?search_query=lowest+common+ancestor+of+a+binary+tree+leetcode</v>
      </c>
      <c r="G30" s="1">
        <v>1295458</v>
      </c>
      <c r="H30" s="6">
        <f t="shared" si="2"/>
        <v>49.60832385148727</v>
      </c>
      <c r="I30">
        <v>5638</v>
      </c>
      <c r="J30">
        <v>206</v>
      </c>
      <c r="K30" t="s">
        <v>432</v>
      </c>
      <c r="L30" t="s">
        <v>431</v>
      </c>
      <c r="M30" t="str">
        <f t="shared" si="3"/>
        <v>lowest-common-ancestor-of-a-binary-tree</v>
      </c>
      <c r="N30" t="str">
        <f t="shared" si="4"/>
        <v>lowest+common+ancestor+of+a+binary+tree</v>
      </c>
      <c r="O30">
        <v>236</v>
      </c>
    </row>
    <row r="31" spans="1:15" x14ac:dyDescent="0.25">
      <c r="A31" s="2" t="str">
        <f t="shared" si="0"/>
        <v>https://leetcode.com/problems/unique-paths</v>
      </c>
      <c r="B31" s="1">
        <v>632027</v>
      </c>
      <c r="C31" t="s">
        <v>3</v>
      </c>
      <c r="D31" t="s">
        <v>3098</v>
      </c>
      <c r="F31" s="2" t="str">
        <f t="shared" si="1"/>
        <v>https://www.youtube.com/results?search_query=unique+paths+leetcode</v>
      </c>
      <c r="G31" s="1">
        <v>1119360</v>
      </c>
      <c r="H31" s="6">
        <f t="shared" si="2"/>
        <v>56.463246855345915</v>
      </c>
      <c r="I31">
        <v>4988</v>
      </c>
      <c r="J31">
        <v>244</v>
      </c>
      <c r="K31" t="s">
        <v>124</v>
      </c>
      <c r="L31" t="s">
        <v>123</v>
      </c>
      <c r="M31" t="str">
        <f t="shared" si="3"/>
        <v>unique-paths</v>
      </c>
      <c r="N31" t="str">
        <f t="shared" si="4"/>
        <v>unique+paths</v>
      </c>
      <c r="O31">
        <v>62</v>
      </c>
    </row>
    <row r="32" spans="1:15" x14ac:dyDescent="0.25">
      <c r="A32" s="2" t="str">
        <f t="shared" si="0"/>
        <v>https://leetcode.com/problems/coin-change</v>
      </c>
      <c r="B32" s="1">
        <v>631900</v>
      </c>
      <c r="C32" t="s">
        <v>3</v>
      </c>
      <c r="D32" t="s">
        <v>3098</v>
      </c>
      <c r="F32" s="2" t="str">
        <f t="shared" si="1"/>
        <v>https://www.youtube.com/results?search_query=coin+change+leetcode</v>
      </c>
      <c r="G32" s="1">
        <v>1670709</v>
      </c>
      <c r="H32" s="6">
        <f t="shared" si="2"/>
        <v>37.822265876343515</v>
      </c>
      <c r="I32">
        <v>6755</v>
      </c>
      <c r="J32">
        <v>193</v>
      </c>
      <c r="K32" t="s">
        <v>560</v>
      </c>
      <c r="L32" t="s">
        <v>559</v>
      </c>
      <c r="M32" t="str">
        <f t="shared" si="3"/>
        <v>coin-change</v>
      </c>
      <c r="N32" t="str">
        <f t="shared" si="4"/>
        <v>coin+change</v>
      </c>
      <c r="O32">
        <v>322</v>
      </c>
    </row>
    <row r="33" spans="1:15" x14ac:dyDescent="0.25">
      <c r="A33" s="2" t="str">
        <f t="shared" si="0"/>
        <v>https://leetcode.com/problems/binary-tree-preorder-traversal</v>
      </c>
      <c r="B33" s="1">
        <v>628615</v>
      </c>
      <c r="C33" t="s">
        <v>3</v>
      </c>
      <c r="D33" t="s">
        <v>3098</v>
      </c>
      <c r="F33" s="2" t="str">
        <f t="shared" si="1"/>
        <v>https://www.youtube.com/results?search_query=binary+tree+preorder+traversal+leetcode</v>
      </c>
      <c r="G33" s="1">
        <v>1084148</v>
      </c>
      <c r="H33" s="6">
        <f t="shared" si="2"/>
        <v>57.982397237277574</v>
      </c>
      <c r="I33">
        <v>2245</v>
      </c>
      <c r="J33">
        <v>89</v>
      </c>
      <c r="K33" t="s">
        <v>288</v>
      </c>
      <c r="L33" t="s">
        <v>287</v>
      </c>
      <c r="M33" t="str">
        <f t="shared" si="3"/>
        <v>binary-tree-preorder-traversal</v>
      </c>
      <c r="N33" t="str">
        <f t="shared" si="4"/>
        <v>binary+tree+preorder+traversal</v>
      </c>
      <c r="O33">
        <v>144</v>
      </c>
    </row>
    <row r="34" spans="1:15" x14ac:dyDescent="0.25">
      <c r="A34" s="2" t="str">
        <f t="shared" si="0"/>
        <v>https://leetcode.com/problems/powx-n</v>
      </c>
      <c r="B34" s="1">
        <v>626748</v>
      </c>
      <c r="C34" t="s">
        <v>3</v>
      </c>
      <c r="D34" t="s">
        <v>3098</v>
      </c>
      <c r="F34" s="2" t="str">
        <f t="shared" si="1"/>
        <v>https://www.youtube.com/results?search_query=powx+n+leetcode</v>
      </c>
      <c r="G34" s="1">
        <v>2014602</v>
      </c>
      <c r="H34" s="6">
        <f t="shared" si="2"/>
        <v>31.110263962807544</v>
      </c>
      <c r="I34">
        <v>2329</v>
      </c>
      <c r="J34">
        <v>3774</v>
      </c>
      <c r="K34" t="s">
        <v>100</v>
      </c>
      <c r="L34" t="s">
        <v>99</v>
      </c>
      <c r="M34" t="str">
        <f t="shared" si="3"/>
        <v>powx-n</v>
      </c>
      <c r="N34" t="str">
        <f t="shared" si="4"/>
        <v>powx+n</v>
      </c>
      <c r="O34">
        <v>50</v>
      </c>
    </row>
    <row r="35" spans="1:15" x14ac:dyDescent="0.25">
      <c r="A35" s="2" t="str">
        <f t="shared" si="0"/>
        <v>https://leetcode.com/problems/jump-game</v>
      </c>
      <c r="B35" s="1">
        <v>620563</v>
      </c>
      <c r="C35" t="s">
        <v>3</v>
      </c>
      <c r="D35" t="s">
        <v>3098</v>
      </c>
      <c r="F35" s="2" t="str">
        <f t="shared" si="1"/>
        <v>https://www.youtube.com/results?search_query=jump+game+leetcode</v>
      </c>
      <c r="G35" s="1">
        <v>1758119</v>
      </c>
      <c r="H35" s="6">
        <f t="shared" si="2"/>
        <v>35.296985016372609</v>
      </c>
      <c r="I35">
        <v>6176</v>
      </c>
      <c r="J35">
        <v>423</v>
      </c>
      <c r="K35" t="s">
        <v>110</v>
      </c>
      <c r="L35" t="s">
        <v>109</v>
      </c>
      <c r="M35" t="str">
        <f t="shared" si="3"/>
        <v>jump-game</v>
      </c>
      <c r="N35" t="str">
        <f t="shared" si="4"/>
        <v>jump+game</v>
      </c>
      <c r="O35">
        <v>55</v>
      </c>
    </row>
    <row r="36" spans="1:15" x14ac:dyDescent="0.25">
      <c r="A36" s="2" t="str">
        <f t="shared" si="0"/>
        <v>https://leetcode.com/problems/swap-nodes-in-pairs</v>
      </c>
      <c r="B36" s="1">
        <v>603245</v>
      </c>
      <c r="C36" t="s">
        <v>3</v>
      </c>
      <c r="D36" t="s">
        <v>3098</v>
      </c>
      <c r="F36" s="2" t="str">
        <f t="shared" si="1"/>
        <v>https://www.youtube.com/results?search_query=swap+nodes+in+pairs+leetcode</v>
      </c>
      <c r="G36" s="1">
        <v>1123487</v>
      </c>
      <c r="H36" s="6">
        <f t="shared" si="2"/>
        <v>53.69399022863638</v>
      </c>
      <c r="I36">
        <v>3569</v>
      </c>
      <c r="J36">
        <v>208</v>
      </c>
      <c r="K36" t="s">
        <v>48</v>
      </c>
      <c r="L36" t="s">
        <v>47</v>
      </c>
      <c r="M36" t="str">
        <f t="shared" si="3"/>
        <v>swap-nodes-in-pairs</v>
      </c>
      <c r="N36" t="str">
        <f t="shared" si="4"/>
        <v>swap+nodes+in+pairs</v>
      </c>
      <c r="O36">
        <v>24</v>
      </c>
    </row>
    <row r="37" spans="1:15" x14ac:dyDescent="0.25">
      <c r="A37" s="2" t="str">
        <f t="shared" si="0"/>
        <v>https://leetcode.com/problems/find-minimum-in-rotated-sorted-array</v>
      </c>
      <c r="B37" s="1">
        <v>586397</v>
      </c>
      <c r="C37" t="s">
        <v>3</v>
      </c>
      <c r="D37" t="s">
        <v>3098</v>
      </c>
      <c r="F37" s="2" t="str">
        <f t="shared" si="1"/>
        <v>https://www.youtube.com/results?search_query=find+minimum+in+rotated+sorted+array+leetcode</v>
      </c>
      <c r="G37" s="1">
        <v>1261650</v>
      </c>
      <c r="H37" s="6">
        <f t="shared" si="2"/>
        <v>46.47857963777593</v>
      </c>
      <c r="I37">
        <v>3396</v>
      </c>
      <c r="J37">
        <v>303</v>
      </c>
      <c r="K37" t="s">
        <v>306</v>
      </c>
      <c r="L37" t="s">
        <v>305</v>
      </c>
      <c r="M37" t="str">
        <f t="shared" si="3"/>
        <v>find-minimum-in-rotated-sorted-array</v>
      </c>
      <c r="N37" t="str">
        <f t="shared" si="4"/>
        <v>find+minimum+in+rotated+sorted+array</v>
      </c>
      <c r="O37">
        <v>153</v>
      </c>
    </row>
    <row r="38" spans="1:15" x14ac:dyDescent="0.25">
      <c r="A38" s="2" t="str">
        <f t="shared" si="0"/>
        <v>https://leetcode.com/problems/top-k-frequent-elements</v>
      </c>
      <c r="B38" s="1">
        <v>580679</v>
      </c>
      <c r="C38" t="s">
        <v>3</v>
      </c>
      <c r="D38" t="s">
        <v>3098</v>
      </c>
      <c r="F38" s="2" t="str">
        <f t="shared" si="1"/>
        <v>https://www.youtube.com/results?search_query=top+k+frequent+elements+leetcode</v>
      </c>
      <c r="G38" s="1">
        <v>926468</v>
      </c>
      <c r="H38" s="6">
        <f t="shared" si="2"/>
        <v>62.676638588704627</v>
      </c>
      <c r="I38">
        <v>4854</v>
      </c>
      <c r="J38">
        <v>266</v>
      </c>
      <c r="K38" t="s">
        <v>604</v>
      </c>
      <c r="L38" t="s">
        <v>603</v>
      </c>
      <c r="M38" t="str">
        <f t="shared" si="3"/>
        <v>top-k-frequent-elements</v>
      </c>
      <c r="N38" t="str">
        <f t="shared" si="4"/>
        <v>top+k+frequent+elements</v>
      </c>
      <c r="O38">
        <v>347</v>
      </c>
    </row>
    <row r="39" spans="1:15" x14ac:dyDescent="0.25">
      <c r="A39" s="2" t="str">
        <f t="shared" si="0"/>
        <v>https://leetcode.com/problems/rotate-image</v>
      </c>
      <c r="B39" s="1">
        <v>578245</v>
      </c>
      <c r="C39" t="s">
        <v>3</v>
      </c>
      <c r="D39" t="s">
        <v>3098</v>
      </c>
      <c r="F39" s="2" t="str">
        <f t="shared" si="1"/>
        <v>https://www.youtube.com/results?search_query=rotate+image+leetcode</v>
      </c>
      <c r="G39" s="1">
        <v>944899</v>
      </c>
      <c r="H39" s="6">
        <f t="shared" si="2"/>
        <v>61.19648766693583</v>
      </c>
      <c r="I39">
        <v>4891</v>
      </c>
      <c r="J39">
        <v>337</v>
      </c>
      <c r="K39" t="s">
        <v>96</v>
      </c>
      <c r="L39" t="s">
        <v>95</v>
      </c>
      <c r="M39" t="str">
        <f t="shared" si="3"/>
        <v>rotate-image</v>
      </c>
      <c r="N39" t="str">
        <f t="shared" si="4"/>
        <v>rotate+image</v>
      </c>
      <c r="O39">
        <v>48</v>
      </c>
    </row>
    <row r="40" spans="1:15" x14ac:dyDescent="0.25">
      <c r="A40" s="2" t="str">
        <f t="shared" si="0"/>
        <v>https://leetcode.com/problems/3sum-closest</v>
      </c>
      <c r="B40" s="1">
        <v>577967</v>
      </c>
      <c r="C40" t="s">
        <v>3</v>
      </c>
      <c r="D40" t="s">
        <v>3098</v>
      </c>
      <c r="F40" s="2" t="str">
        <f t="shared" si="1"/>
        <v>https://www.youtube.com/results?search_query=3sum+closest+leetcode</v>
      </c>
      <c r="G40" s="1">
        <v>1246716</v>
      </c>
      <c r="H40" s="6">
        <f t="shared" si="2"/>
        <v>46.359154771415461</v>
      </c>
      <c r="I40">
        <v>3186</v>
      </c>
      <c r="J40">
        <v>171</v>
      </c>
      <c r="K40" t="s">
        <v>32</v>
      </c>
      <c r="L40" t="s">
        <v>31</v>
      </c>
      <c r="M40" t="str">
        <f t="shared" si="3"/>
        <v>3sum-closest</v>
      </c>
      <c r="N40" t="str">
        <f t="shared" si="4"/>
        <v>3sum+closest</v>
      </c>
      <c r="O40">
        <v>16</v>
      </c>
    </row>
    <row r="41" spans="1:15" x14ac:dyDescent="0.25">
      <c r="A41" s="2" t="str">
        <f t="shared" si="0"/>
        <v>https://leetcode.com/problems/course-schedule</v>
      </c>
      <c r="B41" s="1">
        <v>577926</v>
      </c>
      <c r="C41" t="s">
        <v>3</v>
      </c>
      <c r="D41" t="s">
        <v>3098</v>
      </c>
      <c r="F41" s="2" t="str">
        <f t="shared" si="1"/>
        <v>https://www.youtube.com/results?search_query=course+schedule+leetcode</v>
      </c>
      <c r="G41" s="1">
        <v>1302945</v>
      </c>
      <c r="H41" s="6">
        <f t="shared" si="2"/>
        <v>44.355364194190855</v>
      </c>
      <c r="I41">
        <v>5691</v>
      </c>
      <c r="J41">
        <v>235</v>
      </c>
      <c r="K41" t="s">
        <v>374</v>
      </c>
      <c r="L41" t="s">
        <v>373</v>
      </c>
      <c r="M41" t="str">
        <f t="shared" si="3"/>
        <v>course-schedule</v>
      </c>
      <c r="N41" t="str">
        <f t="shared" si="4"/>
        <v>course+schedule</v>
      </c>
      <c r="O41">
        <v>207</v>
      </c>
    </row>
    <row r="42" spans="1:15" x14ac:dyDescent="0.25">
      <c r="A42" s="2" t="str">
        <f t="shared" si="0"/>
        <v>https://leetcode.com/problems/zigzag-conversion</v>
      </c>
      <c r="B42" s="1">
        <v>566276</v>
      </c>
      <c r="C42" t="s">
        <v>3</v>
      </c>
      <c r="D42" t="s">
        <v>3098</v>
      </c>
      <c r="F42" s="2" t="str">
        <f t="shared" si="1"/>
        <v>https://www.youtube.com/results?search_query=zigzag+conversion+leetcode</v>
      </c>
      <c r="G42" s="1">
        <v>1475579</v>
      </c>
      <c r="H42" s="6">
        <f t="shared" si="2"/>
        <v>38.376528806658264</v>
      </c>
      <c r="I42">
        <v>2328</v>
      </c>
      <c r="J42">
        <v>5776</v>
      </c>
      <c r="K42" t="s">
        <v>12</v>
      </c>
      <c r="L42" t="s">
        <v>11</v>
      </c>
      <c r="M42" t="str">
        <f t="shared" si="3"/>
        <v>zigzag-conversion</v>
      </c>
      <c r="N42" t="str">
        <f t="shared" si="4"/>
        <v>zigzag+conversion</v>
      </c>
      <c r="O42">
        <v>6</v>
      </c>
    </row>
    <row r="43" spans="1:15" x14ac:dyDescent="0.25">
      <c r="A43" s="2" t="str">
        <f t="shared" si="0"/>
        <v>https://leetcode.com/problems/copy-list-with-random-pointer</v>
      </c>
      <c r="B43" s="1">
        <v>561785</v>
      </c>
      <c r="C43" t="s">
        <v>3</v>
      </c>
      <c r="D43" t="s">
        <v>3098</v>
      </c>
      <c r="F43" s="2" t="str">
        <f t="shared" si="1"/>
        <v>https://www.youtube.com/results?search_query=copy+list+with+random+pointer+leetcode</v>
      </c>
      <c r="G43" s="1">
        <v>1345472</v>
      </c>
      <c r="H43" s="6">
        <f t="shared" si="2"/>
        <v>41.753748870284923</v>
      </c>
      <c r="I43">
        <v>5083</v>
      </c>
      <c r="J43">
        <v>816</v>
      </c>
      <c r="K43" t="s">
        <v>276</v>
      </c>
      <c r="L43" t="s">
        <v>275</v>
      </c>
      <c r="M43" t="str">
        <f t="shared" si="3"/>
        <v>copy-list-with-random-pointer</v>
      </c>
      <c r="N43" t="str">
        <f t="shared" si="4"/>
        <v>copy+list+with+random+pointer</v>
      </c>
      <c r="O43">
        <v>138</v>
      </c>
    </row>
    <row r="44" spans="1:15" x14ac:dyDescent="0.25">
      <c r="A44" s="2" t="str">
        <f t="shared" si="0"/>
        <v>https://leetcode.com/problems/decode-ways</v>
      </c>
      <c r="B44" s="1">
        <v>558169</v>
      </c>
      <c r="C44" t="s">
        <v>3</v>
      </c>
      <c r="D44" t="s">
        <v>3098</v>
      </c>
      <c r="F44" s="2" t="str">
        <f t="shared" si="1"/>
        <v>https://www.youtube.com/results?search_query=decode+ways+leetcode</v>
      </c>
      <c r="G44" s="1">
        <v>2063976</v>
      </c>
      <c r="H44" s="6">
        <f t="shared" si="2"/>
        <v>27.043386163405003</v>
      </c>
      <c r="I44">
        <v>4293</v>
      </c>
      <c r="J44">
        <v>3443</v>
      </c>
      <c r="K44" t="s">
        <v>182</v>
      </c>
      <c r="L44" t="s">
        <v>181</v>
      </c>
      <c r="M44" t="str">
        <f t="shared" si="3"/>
        <v>decode-ways</v>
      </c>
      <c r="N44" t="str">
        <f t="shared" si="4"/>
        <v>decode+ways</v>
      </c>
      <c r="O44">
        <v>91</v>
      </c>
    </row>
    <row r="45" spans="1:15" x14ac:dyDescent="0.25">
      <c r="A45" s="2" t="str">
        <f t="shared" si="0"/>
        <v>https://leetcode.com/problems/longest-increasing-subsequence</v>
      </c>
      <c r="B45" s="1">
        <v>535317</v>
      </c>
      <c r="C45" t="s">
        <v>3</v>
      </c>
      <c r="D45" t="s">
        <v>3098</v>
      </c>
      <c r="F45" s="2" t="str">
        <f t="shared" si="1"/>
        <v>https://www.youtube.com/results?search_query=longest+increasing+subsequence+leetcode</v>
      </c>
      <c r="G45" s="1">
        <v>1197861</v>
      </c>
      <c r="H45" s="6">
        <f t="shared" si="2"/>
        <v>44.689408871313113</v>
      </c>
      <c r="I45">
        <v>7018</v>
      </c>
      <c r="J45">
        <v>157</v>
      </c>
      <c r="K45" t="s">
        <v>523</v>
      </c>
      <c r="L45" t="s">
        <v>522</v>
      </c>
      <c r="M45" t="str">
        <f t="shared" si="3"/>
        <v>longest-increasing-subsequence</v>
      </c>
      <c r="N45" t="str">
        <f t="shared" si="4"/>
        <v>longest+increasing+subsequence</v>
      </c>
      <c r="O45">
        <v>300</v>
      </c>
    </row>
    <row r="46" spans="1:15" x14ac:dyDescent="0.25">
      <c r="A46" s="2" t="str">
        <f t="shared" si="0"/>
        <v>https://leetcode.com/problems/minimum-path-sum</v>
      </c>
      <c r="B46" s="1">
        <v>532857</v>
      </c>
      <c r="C46" t="s">
        <v>3</v>
      </c>
      <c r="D46" t="s">
        <v>3098</v>
      </c>
      <c r="F46" s="2" t="str">
        <f t="shared" si="1"/>
        <v>https://www.youtube.com/results?search_query=minimum+path+sum+leetcode</v>
      </c>
      <c r="G46" s="1">
        <v>941127</v>
      </c>
      <c r="H46" s="6">
        <f t="shared" si="2"/>
        <v>56.619032287884629</v>
      </c>
      <c r="I46">
        <v>4622</v>
      </c>
      <c r="J46">
        <v>84</v>
      </c>
      <c r="K46" t="s">
        <v>128</v>
      </c>
      <c r="L46" t="s">
        <v>127</v>
      </c>
      <c r="M46" t="str">
        <f t="shared" si="3"/>
        <v>minimum-path-sum</v>
      </c>
      <c r="N46" t="str">
        <f t="shared" si="4"/>
        <v>minimum+path+sum</v>
      </c>
      <c r="O46">
        <v>64</v>
      </c>
    </row>
    <row r="47" spans="1:15" x14ac:dyDescent="0.25">
      <c r="A47" s="2" t="str">
        <f t="shared" si="0"/>
        <v>https://leetcode.com/problems/kth-smallest-element-in-a-bst</v>
      </c>
      <c r="B47" s="1">
        <v>530230</v>
      </c>
      <c r="C47" t="s">
        <v>3</v>
      </c>
      <c r="D47" t="s">
        <v>3098</v>
      </c>
      <c r="F47" s="2" t="str">
        <f t="shared" si="1"/>
        <v>https://www.youtube.com/results?search_query=kth+smallest+element+in+a+bst+leetcode</v>
      </c>
      <c r="G47" s="1">
        <v>839953</v>
      </c>
      <c r="H47" s="6">
        <f t="shared" si="2"/>
        <v>63.126151106073792</v>
      </c>
      <c r="I47">
        <v>3794</v>
      </c>
      <c r="J47">
        <v>86</v>
      </c>
      <c r="K47" t="s">
        <v>420</v>
      </c>
      <c r="L47" t="s">
        <v>419</v>
      </c>
      <c r="M47" t="str">
        <f t="shared" si="3"/>
        <v>kth-smallest-element-in-a-bst</v>
      </c>
      <c r="N47" t="str">
        <f t="shared" si="4"/>
        <v>kth+smallest+element+in+a+bst</v>
      </c>
      <c r="O47">
        <v>230</v>
      </c>
    </row>
    <row r="48" spans="1:15" x14ac:dyDescent="0.25">
      <c r="A48" s="2" t="str">
        <f t="shared" si="0"/>
        <v>https://leetcode.com/problems/reverse-words-in-a-string</v>
      </c>
      <c r="B48" s="1">
        <v>523985</v>
      </c>
      <c r="C48" t="s">
        <v>3</v>
      </c>
      <c r="D48" t="s">
        <v>3098</v>
      </c>
      <c r="F48" s="2" t="str">
        <f t="shared" si="1"/>
        <v>https://www.youtube.com/results?search_query=reverse+words+in+a+string+leetcode</v>
      </c>
      <c r="G48" s="1">
        <v>2154072</v>
      </c>
      <c r="H48" s="6">
        <f t="shared" si="2"/>
        <v>24.325324315993154</v>
      </c>
      <c r="I48">
        <v>1620</v>
      </c>
      <c r="J48">
        <v>3236</v>
      </c>
      <c r="K48" t="s">
        <v>302</v>
      </c>
      <c r="L48" t="s">
        <v>301</v>
      </c>
      <c r="M48" t="str">
        <f t="shared" si="3"/>
        <v>reverse-words-in-a-string</v>
      </c>
      <c r="N48" t="str">
        <f t="shared" si="4"/>
        <v>reverse+words+in+a+string</v>
      </c>
      <c r="O48">
        <v>151</v>
      </c>
    </row>
    <row r="49" spans="1:15" x14ac:dyDescent="0.25">
      <c r="A49" s="2" t="str">
        <f t="shared" si="0"/>
        <v>https://leetcode.com/problems/find-the-duplicate-number</v>
      </c>
      <c r="B49" s="1">
        <v>507323</v>
      </c>
      <c r="C49" t="s">
        <v>3</v>
      </c>
      <c r="D49" t="s">
        <v>3098</v>
      </c>
      <c r="F49" s="2" t="str">
        <f t="shared" si="1"/>
        <v>https://www.youtube.com/results?search_query=find+the+duplicate+number+leetcode</v>
      </c>
      <c r="G49" s="1">
        <v>873891</v>
      </c>
      <c r="H49" s="6">
        <f t="shared" si="2"/>
        <v>58.053349902905516</v>
      </c>
      <c r="I49">
        <v>7318</v>
      </c>
      <c r="J49">
        <v>776</v>
      </c>
      <c r="K49" t="s">
        <v>503</v>
      </c>
      <c r="L49" t="s">
        <v>502</v>
      </c>
      <c r="M49" t="str">
        <f t="shared" si="3"/>
        <v>find-the-duplicate-number</v>
      </c>
      <c r="N49" t="str">
        <f t="shared" si="4"/>
        <v>find+the+duplicate+number</v>
      </c>
      <c r="O49">
        <v>287</v>
      </c>
    </row>
    <row r="50" spans="1:15" x14ac:dyDescent="0.25">
      <c r="A50" s="2" t="str">
        <f t="shared" si="0"/>
        <v>https://leetcode.com/problems/next-permutation</v>
      </c>
      <c r="B50" s="1">
        <v>506111</v>
      </c>
      <c r="C50" t="s">
        <v>3</v>
      </c>
      <c r="D50" t="s">
        <v>3098</v>
      </c>
      <c r="F50" s="2" t="str">
        <f t="shared" si="1"/>
        <v>https://www.youtube.com/results?search_query=next+permutation+leetcode</v>
      </c>
      <c r="G50" s="1">
        <v>1491393</v>
      </c>
      <c r="H50" s="6">
        <f t="shared" si="2"/>
        <v>33.935454973973997</v>
      </c>
      <c r="I50">
        <v>5399</v>
      </c>
      <c r="J50">
        <v>1854</v>
      </c>
      <c r="K50" t="s">
        <v>62</v>
      </c>
      <c r="L50" t="s">
        <v>61</v>
      </c>
      <c r="M50" t="str">
        <f t="shared" si="3"/>
        <v>next-permutation</v>
      </c>
      <c r="N50" t="str">
        <f t="shared" si="4"/>
        <v>next+permutation</v>
      </c>
      <c r="O50">
        <v>31</v>
      </c>
    </row>
    <row r="51" spans="1:15" x14ac:dyDescent="0.25">
      <c r="A51" s="2" t="str">
        <f t="shared" si="0"/>
        <v>https://leetcode.com/problems/binary-tree-zigzag-level-order-traversal</v>
      </c>
      <c r="B51" s="1">
        <v>504764</v>
      </c>
      <c r="C51" t="s">
        <v>3</v>
      </c>
      <c r="D51" t="s">
        <v>3098</v>
      </c>
      <c r="F51" s="2" t="str">
        <f t="shared" si="1"/>
        <v>https://www.youtube.com/results?search_query=binary+tree+zigzag+level+order+traversal+leetcode</v>
      </c>
      <c r="G51" s="1">
        <v>998024</v>
      </c>
      <c r="H51" s="6">
        <f t="shared" si="2"/>
        <v>50.576338845558823</v>
      </c>
      <c r="I51">
        <v>3364</v>
      </c>
      <c r="J51">
        <v>127</v>
      </c>
      <c r="K51" t="s">
        <v>206</v>
      </c>
      <c r="L51" t="s">
        <v>205</v>
      </c>
      <c r="M51" t="str">
        <f t="shared" si="3"/>
        <v>binary-tree-zigzag-level-order-traversal</v>
      </c>
      <c r="N51" t="str">
        <f t="shared" si="4"/>
        <v>binary+tree+zigzag+level+order+traversal</v>
      </c>
      <c r="O51">
        <v>103</v>
      </c>
    </row>
    <row r="52" spans="1:15" x14ac:dyDescent="0.25">
      <c r="A52" s="2" t="str">
        <f t="shared" si="0"/>
        <v>https://leetcode.com/problems/count-and-say</v>
      </c>
      <c r="B52" s="1">
        <v>498360</v>
      </c>
      <c r="C52" t="s">
        <v>3</v>
      </c>
      <c r="D52" t="s">
        <v>3098</v>
      </c>
      <c r="F52" s="2" t="str">
        <f t="shared" si="1"/>
        <v>https://www.youtube.com/results?search_query=count+and+say+leetcode</v>
      </c>
      <c r="G52" s="1">
        <v>1074929</v>
      </c>
      <c r="H52" s="6">
        <f t="shared" si="2"/>
        <v>46.362131824520503</v>
      </c>
      <c r="I52">
        <v>402</v>
      </c>
      <c r="J52">
        <v>1438</v>
      </c>
      <c r="K52" t="s">
        <v>76</v>
      </c>
      <c r="L52" t="s">
        <v>75</v>
      </c>
      <c r="M52" t="str">
        <f t="shared" si="3"/>
        <v>count-and-say</v>
      </c>
      <c r="N52" t="str">
        <f t="shared" si="4"/>
        <v>count+and+say</v>
      </c>
      <c r="O52">
        <v>38</v>
      </c>
    </row>
    <row r="53" spans="1:15" x14ac:dyDescent="0.25">
      <c r="A53" s="2" t="str">
        <f t="shared" si="0"/>
        <v>https://leetcode.com/problems/spiral-matrix</v>
      </c>
      <c r="B53" s="1">
        <v>491963</v>
      </c>
      <c r="C53" t="s">
        <v>3</v>
      </c>
      <c r="D53" t="s">
        <v>3098</v>
      </c>
      <c r="F53" s="2" t="str">
        <f t="shared" si="1"/>
        <v>https://www.youtube.com/results?search_query=spiral+matrix+leetcode</v>
      </c>
      <c r="G53" s="1">
        <v>1341075</v>
      </c>
      <c r="H53" s="6">
        <f t="shared" si="2"/>
        <v>36.684227205786399</v>
      </c>
      <c r="I53">
        <v>3766</v>
      </c>
      <c r="J53">
        <v>663</v>
      </c>
      <c r="K53" t="s">
        <v>108</v>
      </c>
      <c r="L53" t="s">
        <v>107</v>
      </c>
      <c r="M53" t="str">
        <f t="shared" si="3"/>
        <v>spiral-matrix</v>
      </c>
      <c r="N53" t="str">
        <f t="shared" si="4"/>
        <v>spiral+matrix</v>
      </c>
      <c r="O53">
        <v>54</v>
      </c>
    </row>
    <row r="54" spans="1:15" x14ac:dyDescent="0.25">
      <c r="A54" s="2" t="str">
        <f t="shared" si="0"/>
        <v>https://leetcode.com/problems/construct-binary-tree-from-preorder-and-inorder-traversal</v>
      </c>
      <c r="B54" s="1">
        <v>488087</v>
      </c>
      <c r="C54" t="s">
        <v>3</v>
      </c>
      <c r="D54" t="s">
        <v>3098</v>
      </c>
      <c r="F54" s="2" t="str">
        <f t="shared" si="1"/>
        <v>https://www.youtube.com/results?search_query=construct+binary+tree+from+preorder+and+inorder+traversal+leetcode</v>
      </c>
      <c r="G54" s="1">
        <v>927454</v>
      </c>
      <c r="H54" s="6">
        <f t="shared" si="2"/>
        <v>52.626545359662046</v>
      </c>
      <c r="I54">
        <v>5100</v>
      </c>
      <c r="J54">
        <v>129</v>
      </c>
      <c r="K54" t="s">
        <v>210</v>
      </c>
      <c r="L54" t="s">
        <v>209</v>
      </c>
      <c r="M54" t="str">
        <f t="shared" si="3"/>
        <v>construct-binary-tree-from-preorder-and-inorder-traversal</v>
      </c>
      <c r="N54" t="str">
        <f t="shared" si="4"/>
        <v>construct+binary+tree+from+preorder+and+inorder+traversal</v>
      </c>
      <c r="O54">
        <v>105</v>
      </c>
    </row>
    <row r="55" spans="1:15" x14ac:dyDescent="0.25">
      <c r="A55" s="2" t="str">
        <f t="shared" si="0"/>
        <v>https://leetcode.com/problems/find-peak-element</v>
      </c>
      <c r="B55" s="1">
        <v>485613</v>
      </c>
      <c r="C55" t="s">
        <v>3</v>
      </c>
      <c r="D55" t="s">
        <v>3098</v>
      </c>
      <c r="F55" s="2" t="str">
        <f t="shared" si="1"/>
        <v>https://www.youtube.com/results?search_query=find+peak+element+leetcode</v>
      </c>
      <c r="G55" s="1">
        <v>1099977</v>
      </c>
      <c r="H55" s="6">
        <f t="shared" si="2"/>
        <v>44.147559448970298</v>
      </c>
      <c r="I55">
        <v>2775</v>
      </c>
      <c r="J55">
        <v>2645</v>
      </c>
      <c r="K55" t="s">
        <v>319</v>
      </c>
      <c r="L55" t="s">
        <v>318</v>
      </c>
      <c r="M55" t="str">
        <f t="shared" si="3"/>
        <v>find-peak-element</v>
      </c>
      <c r="N55" t="str">
        <f t="shared" si="4"/>
        <v>find+peak+element</v>
      </c>
      <c r="O55">
        <v>162</v>
      </c>
    </row>
    <row r="56" spans="1:15" x14ac:dyDescent="0.25">
      <c r="A56" s="2" t="str">
        <f t="shared" si="0"/>
        <v>https://leetcode.com/problems/populating-next-right-pointers-in-each-node</v>
      </c>
      <c r="B56" s="1">
        <v>484856</v>
      </c>
      <c r="C56" t="s">
        <v>3</v>
      </c>
      <c r="D56" t="s">
        <v>3098</v>
      </c>
      <c r="F56" s="2" t="str">
        <f t="shared" si="1"/>
        <v>https://www.youtube.com/results?search_query=populating+next+right+pointers+in+each+node+leetcode</v>
      </c>
      <c r="G56" s="1">
        <v>972214</v>
      </c>
      <c r="H56" s="6">
        <f t="shared" si="2"/>
        <v>49.871324626059696</v>
      </c>
      <c r="I56">
        <v>3315</v>
      </c>
      <c r="J56">
        <v>164</v>
      </c>
      <c r="K56" t="s">
        <v>232</v>
      </c>
      <c r="L56" t="s">
        <v>231</v>
      </c>
      <c r="M56" t="str">
        <f t="shared" si="3"/>
        <v>populating-next-right-pointers-in-each-node</v>
      </c>
      <c r="N56" t="str">
        <f t="shared" si="4"/>
        <v>populating+next+right+pointers+in+each+node</v>
      </c>
      <c r="O56">
        <v>116</v>
      </c>
    </row>
    <row r="57" spans="1:15" x14ac:dyDescent="0.25">
      <c r="A57" s="2" t="str">
        <f t="shared" si="0"/>
        <v>https://leetcode.com/problems/integer-to-roman</v>
      </c>
      <c r="B57" s="1">
        <v>482307</v>
      </c>
      <c r="C57" t="s">
        <v>3</v>
      </c>
      <c r="D57" t="s">
        <v>3098</v>
      </c>
      <c r="F57" s="2" t="str">
        <f t="shared" si="1"/>
        <v>https://www.youtube.com/results?search_query=integer+to+roman+leetcode</v>
      </c>
      <c r="G57" s="1">
        <v>843194</v>
      </c>
      <c r="H57" s="6">
        <f t="shared" si="2"/>
        <v>57.200003795093423</v>
      </c>
      <c r="I57">
        <v>1728</v>
      </c>
      <c r="J57">
        <v>3143</v>
      </c>
      <c r="K57" t="s">
        <v>24</v>
      </c>
      <c r="L57" t="s">
        <v>23</v>
      </c>
      <c r="M57" t="str">
        <f t="shared" si="3"/>
        <v>integer-to-roman</v>
      </c>
      <c r="N57" t="str">
        <f t="shared" si="4"/>
        <v>integer+to+roman</v>
      </c>
      <c r="O57">
        <v>12</v>
      </c>
    </row>
    <row r="58" spans="1:15" x14ac:dyDescent="0.25">
      <c r="A58" s="2" t="str">
        <f t="shared" si="0"/>
        <v>https://leetcode.com/problems/binary-tree-postorder-traversal</v>
      </c>
      <c r="B58" s="1">
        <v>480987</v>
      </c>
      <c r="C58" t="s">
        <v>3</v>
      </c>
      <c r="D58" t="s">
        <v>3098</v>
      </c>
      <c r="F58" s="2" t="str">
        <f t="shared" si="1"/>
        <v>https://www.youtube.com/results?search_query=binary+tree+postorder+traversal+leetcode</v>
      </c>
      <c r="G58" s="1">
        <v>825680</v>
      </c>
      <c r="H58" s="6">
        <f t="shared" si="2"/>
        <v>58.253439589187096</v>
      </c>
      <c r="I58">
        <v>2562</v>
      </c>
      <c r="J58">
        <v>117</v>
      </c>
      <c r="K58" t="s">
        <v>290</v>
      </c>
      <c r="L58" t="s">
        <v>289</v>
      </c>
      <c r="M58" t="str">
        <f t="shared" si="3"/>
        <v>binary-tree-postorder-traversal</v>
      </c>
      <c r="N58" t="str">
        <f t="shared" si="4"/>
        <v>binary+tree+postorder+traversal</v>
      </c>
      <c r="O58">
        <v>145</v>
      </c>
    </row>
    <row r="59" spans="1:15" x14ac:dyDescent="0.25">
      <c r="A59" s="2" t="str">
        <f t="shared" si="0"/>
        <v>https://leetcode.com/problems/subarray-sum-equals-k</v>
      </c>
      <c r="B59" s="1">
        <v>473506</v>
      </c>
      <c r="C59" t="s">
        <v>3</v>
      </c>
      <c r="D59" t="s">
        <v>3098</v>
      </c>
      <c r="F59" s="2" t="str">
        <f t="shared" si="1"/>
        <v>https://www.youtube.com/results?search_query=subarray+sum+equals+k+leetcode</v>
      </c>
      <c r="G59" s="1">
        <v>1082786</v>
      </c>
      <c r="H59" s="6">
        <f t="shared" si="2"/>
        <v>43.730340067197027</v>
      </c>
      <c r="I59">
        <v>7215</v>
      </c>
      <c r="J59">
        <v>249</v>
      </c>
      <c r="K59" t="s">
        <v>978</v>
      </c>
      <c r="L59" t="s">
        <v>977</v>
      </c>
      <c r="M59" t="str">
        <f t="shared" si="3"/>
        <v>subarray-sum-equals-k</v>
      </c>
      <c r="N59" t="str">
        <f t="shared" si="4"/>
        <v>subarray+sum+equals+k</v>
      </c>
      <c r="O59">
        <v>560</v>
      </c>
    </row>
    <row r="60" spans="1:15" x14ac:dyDescent="0.25">
      <c r="A60" s="2" t="str">
        <f t="shared" si="0"/>
        <v>https://leetcode.com/problems/valid-sudoku</v>
      </c>
      <c r="B60" s="1">
        <v>472102</v>
      </c>
      <c r="C60" t="s">
        <v>3</v>
      </c>
      <c r="D60" t="s">
        <v>3098</v>
      </c>
      <c r="F60" s="2" t="str">
        <f t="shared" si="1"/>
        <v>https://www.youtube.com/results?search_query=valid+sudoku+leetcode</v>
      </c>
      <c r="G60" s="1">
        <v>925815</v>
      </c>
      <c r="H60" s="6">
        <f t="shared" si="2"/>
        <v>50.993124976372172</v>
      </c>
      <c r="I60">
        <v>2513</v>
      </c>
      <c r="J60">
        <v>562</v>
      </c>
      <c r="K60" t="s">
        <v>72</v>
      </c>
      <c r="L60" t="s">
        <v>71</v>
      </c>
      <c r="M60" t="str">
        <f t="shared" si="3"/>
        <v>valid-sudoku</v>
      </c>
      <c r="N60" t="str">
        <f t="shared" si="4"/>
        <v>valid+sudoku</v>
      </c>
      <c r="O60">
        <v>36</v>
      </c>
    </row>
    <row r="61" spans="1:15" x14ac:dyDescent="0.25">
      <c r="A61" s="2" t="str">
        <f t="shared" si="0"/>
        <v>https://leetcode.com/problems/maximum-product-subarray</v>
      </c>
      <c r="B61" s="1">
        <v>471893</v>
      </c>
      <c r="C61" t="s">
        <v>3</v>
      </c>
      <c r="D61" t="s">
        <v>3098</v>
      </c>
      <c r="F61" s="2" t="str">
        <f t="shared" si="1"/>
        <v>https://www.youtube.com/results?search_query=maximum+product+subarray+leetcode</v>
      </c>
      <c r="G61" s="1">
        <v>1433456</v>
      </c>
      <c r="H61" s="6">
        <f t="shared" si="2"/>
        <v>32.919950106595529</v>
      </c>
      <c r="I61">
        <v>6665</v>
      </c>
      <c r="J61">
        <v>220</v>
      </c>
      <c r="K61" t="s">
        <v>304</v>
      </c>
      <c r="L61" t="s">
        <v>303</v>
      </c>
      <c r="M61" t="str">
        <f t="shared" si="3"/>
        <v>maximum-product-subarray</v>
      </c>
      <c r="N61" t="str">
        <f t="shared" si="4"/>
        <v>maximum+product+subarray</v>
      </c>
      <c r="O61">
        <v>152</v>
      </c>
    </row>
    <row r="62" spans="1:15" x14ac:dyDescent="0.25">
      <c r="A62" s="2" t="str">
        <f t="shared" si="0"/>
        <v>https://leetcode.com/problems/clone-graph</v>
      </c>
      <c r="B62" s="1">
        <v>464525</v>
      </c>
      <c r="C62" t="s">
        <v>3</v>
      </c>
      <c r="D62" t="s">
        <v>3098</v>
      </c>
      <c r="F62" s="2" t="str">
        <f t="shared" si="1"/>
        <v>https://www.youtube.com/results?search_query=clone+graph+leetcode</v>
      </c>
      <c r="G62" s="1">
        <v>1158332</v>
      </c>
      <c r="H62" s="6">
        <f t="shared" si="2"/>
        <v>40.102923859480697</v>
      </c>
      <c r="I62">
        <v>2976</v>
      </c>
      <c r="J62">
        <v>1693</v>
      </c>
      <c r="K62" t="s">
        <v>266</v>
      </c>
      <c r="L62" t="s">
        <v>265</v>
      </c>
      <c r="M62" t="str">
        <f t="shared" si="3"/>
        <v>clone-graph</v>
      </c>
      <c r="N62" t="str">
        <f t="shared" si="4"/>
        <v>clone+graph</v>
      </c>
      <c r="O62">
        <v>133</v>
      </c>
    </row>
    <row r="63" spans="1:15" x14ac:dyDescent="0.25">
      <c r="A63" s="2" t="str">
        <f t="shared" si="0"/>
        <v>https://leetcode.com/problems/k-closest-points-to-origin</v>
      </c>
      <c r="B63" s="1">
        <v>456924</v>
      </c>
      <c r="C63" t="s">
        <v>3</v>
      </c>
      <c r="D63" t="s">
        <v>3098</v>
      </c>
      <c r="F63" s="2" t="str">
        <f t="shared" si="1"/>
        <v>https://www.youtube.com/results?search_query=k+closest+points+to+origin+leetcode</v>
      </c>
      <c r="G63" s="1">
        <v>706359</v>
      </c>
      <c r="H63" s="6">
        <f t="shared" si="2"/>
        <v>64.687219954725578</v>
      </c>
      <c r="I63">
        <v>2974</v>
      </c>
      <c r="J63">
        <v>155</v>
      </c>
      <c r="K63" t="s">
        <v>1704</v>
      </c>
      <c r="L63" t="s">
        <v>1703</v>
      </c>
      <c r="M63" t="str">
        <f t="shared" si="3"/>
        <v>k-closest-points-to-origin</v>
      </c>
      <c r="N63" t="str">
        <f t="shared" si="4"/>
        <v>k+closest+points+to+origin</v>
      </c>
      <c r="O63">
        <v>973</v>
      </c>
    </row>
    <row r="64" spans="1:15" x14ac:dyDescent="0.25">
      <c r="A64" s="2" t="str">
        <f t="shared" si="0"/>
        <v>https://leetcode.com/problems/permutations-ii</v>
      </c>
      <c r="B64" s="1">
        <v>451726</v>
      </c>
      <c r="C64" t="s">
        <v>3</v>
      </c>
      <c r="D64" t="s">
        <v>3098</v>
      </c>
      <c r="F64" s="2" t="str">
        <f t="shared" si="1"/>
        <v>https://www.youtube.com/results?search_query=permutations+ii+leetcode</v>
      </c>
      <c r="G64" s="1">
        <v>903855</v>
      </c>
      <c r="H64" s="6">
        <f t="shared" si="2"/>
        <v>49.977706601169437</v>
      </c>
      <c r="I64">
        <v>2934</v>
      </c>
      <c r="J64">
        <v>79</v>
      </c>
      <c r="K64" t="s">
        <v>94</v>
      </c>
      <c r="L64" t="s">
        <v>93</v>
      </c>
      <c r="M64" t="str">
        <f t="shared" si="3"/>
        <v>permutations-ii</v>
      </c>
      <c r="N64" t="str">
        <f t="shared" si="4"/>
        <v>permutations+ii</v>
      </c>
      <c r="O64">
        <v>47</v>
      </c>
    </row>
    <row r="65" spans="1:15" x14ac:dyDescent="0.25">
      <c r="A65" s="2" t="str">
        <f t="shared" si="0"/>
        <v>https://leetcode.com/problems/search-a-2d-matrix-ii</v>
      </c>
      <c r="B65" s="1">
        <v>446065</v>
      </c>
      <c r="C65" t="s">
        <v>3</v>
      </c>
      <c r="D65" t="s">
        <v>3098</v>
      </c>
      <c r="F65" s="2" t="str">
        <f t="shared" si="1"/>
        <v>https://www.youtube.com/results?search_query=search+a+2d+matrix+ii+leetcode</v>
      </c>
      <c r="G65" s="1">
        <v>980890</v>
      </c>
      <c r="H65" s="6">
        <f t="shared" si="2"/>
        <v>45.475537522046302</v>
      </c>
      <c r="I65">
        <v>4651</v>
      </c>
      <c r="J65">
        <v>87</v>
      </c>
      <c r="K65" t="s">
        <v>440</v>
      </c>
      <c r="L65" t="s">
        <v>439</v>
      </c>
      <c r="M65" t="str">
        <f t="shared" si="3"/>
        <v>search-a-2d-matrix-ii</v>
      </c>
      <c r="N65" t="str">
        <f t="shared" si="4"/>
        <v>search+a+2d+matrix+ii</v>
      </c>
      <c r="O65">
        <v>240</v>
      </c>
    </row>
    <row r="66" spans="1:15" x14ac:dyDescent="0.25">
      <c r="A66" s="2" t="str">
        <f t="shared" ref="A66:A129" si="5">HYPERLINK(L66)</f>
        <v>https://leetcode.com/problems/linked-list-cycle-ii</v>
      </c>
      <c r="B66" s="1">
        <v>443515</v>
      </c>
      <c r="C66" t="s">
        <v>3</v>
      </c>
      <c r="D66" t="s">
        <v>3098</v>
      </c>
      <c r="F66" s="2" t="str">
        <f t="shared" ref="F66:F129" si="6">HYPERLINK(_xlfn.CONCAT("https://www.youtube.com/results?search_query=",N66,"+leetcode"))</f>
        <v>https://www.youtube.com/results?search_query=linked+list+cycle+ii+leetcode</v>
      </c>
      <c r="G66" s="1">
        <v>1104999</v>
      </c>
      <c r="H66" s="6">
        <f t="shared" ref="H66:H129" si="7">B66/G66*100</f>
        <v>40.137140395602167</v>
      </c>
      <c r="I66">
        <v>4087</v>
      </c>
      <c r="J66">
        <v>306</v>
      </c>
      <c r="K66" t="s">
        <v>284</v>
      </c>
      <c r="L66" t="s">
        <v>283</v>
      </c>
      <c r="M66" t="str">
        <f t="shared" ref="M66:M129" si="8">SUBSTITUTE(L66,"https://leetcode.com/problems/","")</f>
        <v>linked-list-cycle-ii</v>
      </c>
      <c r="N66" t="str">
        <f t="shared" ref="N66:N129" si="9">SUBSTITUTE(M66,"-","+")</f>
        <v>linked+list+cycle+ii</v>
      </c>
      <c r="O66">
        <v>142</v>
      </c>
    </row>
    <row r="67" spans="1:15" x14ac:dyDescent="0.25">
      <c r="A67" s="2" t="str">
        <f t="shared" si="5"/>
        <v>https://leetcode.com/problems/search-a-2d-matrix</v>
      </c>
      <c r="B67" s="1">
        <v>442954</v>
      </c>
      <c r="C67" t="s">
        <v>3</v>
      </c>
      <c r="D67" t="s">
        <v>3098</v>
      </c>
      <c r="F67" s="2" t="str">
        <f t="shared" si="6"/>
        <v>https://www.youtube.com/results?search_query=search+a+2d+matrix+leetcode</v>
      </c>
      <c r="G67" s="1">
        <v>1157447</v>
      </c>
      <c r="H67" s="6">
        <f t="shared" si="7"/>
        <v>38.269916462697644</v>
      </c>
      <c r="I67">
        <v>3177</v>
      </c>
      <c r="J67">
        <v>195</v>
      </c>
      <c r="K67" t="s">
        <v>148</v>
      </c>
      <c r="L67" t="s">
        <v>147</v>
      </c>
      <c r="M67" t="str">
        <f t="shared" si="8"/>
        <v>search-a-2d-matrix</v>
      </c>
      <c r="N67" t="str">
        <f t="shared" si="9"/>
        <v>search+a+2d+matrix</v>
      </c>
      <c r="O67">
        <v>74</v>
      </c>
    </row>
    <row r="68" spans="1:15" x14ac:dyDescent="0.25">
      <c r="A68" s="2" t="str">
        <f t="shared" si="5"/>
        <v>https://leetcode.com/problems/binary-tree-right-side-view</v>
      </c>
      <c r="B68" s="1">
        <v>440540</v>
      </c>
      <c r="C68" t="s">
        <v>3</v>
      </c>
      <c r="D68" t="s">
        <v>3098</v>
      </c>
      <c r="F68" s="2" t="str">
        <f t="shared" si="6"/>
        <v>https://www.youtube.com/results?search_query=binary+tree+right+side+view+leetcode</v>
      </c>
      <c r="G68" s="1">
        <v>777287</v>
      </c>
      <c r="H68" s="6">
        <f t="shared" si="7"/>
        <v>56.676620090134023</v>
      </c>
      <c r="I68">
        <v>3819</v>
      </c>
      <c r="J68">
        <v>203</v>
      </c>
      <c r="K68" t="s">
        <v>358</v>
      </c>
      <c r="L68" t="s">
        <v>357</v>
      </c>
      <c r="M68" t="str">
        <f t="shared" si="8"/>
        <v>binary-tree-right-side-view</v>
      </c>
      <c r="N68" t="str">
        <f t="shared" si="9"/>
        <v>binary+tree+right+side+view</v>
      </c>
      <c r="O68">
        <v>199</v>
      </c>
    </row>
    <row r="69" spans="1:15" x14ac:dyDescent="0.25">
      <c r="A69" s="2" t="str">
        <f t="shared" si="5"/>
        <v>https://leetcode.com/problems/flatten-binary-tree-to-linked-list</v>
      </c>
      <c r="B69" s="1">
        <v>435337</v>
      </c>
      <c r="C69" t="s">
        <v>3</v>
      </c>
      <c r="D69" t="s">
        <v>3098</v>
      </c>
      <c r="F69" s="2" t="str">
        <f t="shared" si="6"/>
        <v>https://www.youtube.com/results?search_query=flatten+binary+tree+to+linked+list+leetcode</v>
      </c>
      <c r="G69" s="1">
        <v>827538</v>
      </c>
      <c r="H69" s="6">
        <f t="shared" si="7"/>
        <v>52.606285149443288</v>
      </c>
      <c r="I69">
        <v>4142</v>
      </c>
      <c r="J69">
        <v>401</v>
      </c>
      <c r="K69" t="s">
        <v>228</v>
      </c>
      <c r="L69" t="s">
        <v>227</v>
      </c>
      <c r="M69" t="str">
        <f t="shared" si="8"/>
        <v>flatten-binary-tree-to-linked-list</v>
      </c>
      <c r="N69" t="str">
        <f t="shared" si="9"/>
        <v>flatten+binary+tree+to+linked+list</v>
      </c>
      <c r="O69">
        <v>114</v>
      </c>
    </row>
    <row r="70" spans="1:15" x14ac:dyDescent="0.25">
      <c r="A70" s="2" t="str">
        <f t="shared" si="5"/>
        <v>https://leetcode.com/problems/set-matrix-zeroes</v>
      </c>
      <c r="B70" s="1">
        <v>422141</v>
      </c>
      <c r="C70" t="s">
        <v>3</v>
      </c>
      <c r="D70" t="s">
        <v>3098</v>
      </c>
      <c r="F70" s="2" t="str">
        <f t="shared" si="6"/>
        <v>https://www.youtube.com/results?search_query=set+matrix+zeroes+leetcode</v>
      </c>
      <c r="G70" s="1">
        <v>944491</v>
      </c>
      <c r="H70" s="6">
        <f t="shared" si="7"/>
        <v>44.695079148451391</v>
      </c>
      <c r="I70">
        <v>3371</v>
      </c>
      <c r="J70">
        <v>367</v>
      </c>
      <c r="K70" t="s">
        <v>146</v>
      </c>
      <c r="L70" t="s">
        <v>145</v>
      </c>
      <c r="M70" t="str">
        <f t="shared" si="8"/>
        <v>set-matrix-zeroes</v>
      </c>
      <c r="N70" t="str">
        <f t="shared" si="9"/>
        <v>set+matrix+zeroes</v>
      </c>
      <c r="O70">
        <v>73</v>
      </c>
    </row>
    <row r="71" spans="1:15" x14ac:dyDescent="0.25">
      <c r="A71" s="2" t="str">
        <f t="shared" si="5"/>
        <v>https://leetcode.com/problems/binary-tree-level-order-traversal-ii</v>
      </c>
      <c r="B71" s="1">
        <v>418171</v>
      </c>
      <c r="C71" t="s">
        <v>3</v>
      </c>
      <c r="D71" t="s">
        <v>3098</v>
      </c>
      <c r="F71" s="2" t="str">
        <f t="shared" si="6"/>
        <v>https://www.youtube.com/results?search_query=binary+tree+level+order+traversal+ii+leetcode</v>
      </c>
      <c r="G71" s="1">
        <v>751893</v>
      </c>
      <c r="H71" s="6">
        <f t="shared" si="7"/>
        <v>55.615759157220509</v>
      </c>
      <c r="I71">
        <v>2115</v>
      </c>
      <c r="J71">
        <v>246</v>
      </c>
      <c r="K71" t="s">
        <v>214</v>
      </c>
      <c r="L71" t="s">
        <v>213</v>
      </c>
      <c r="M71" t="str">
        <f t="shared" si="8"/>
        <v>binary-tree-level-order-traversal-ii</v>
      </c>
      <c r="N71" t="str">
        <f t="shared" si="9"/>
        <v>binary+tree+level+order+traversal+ii</v>
      </c>
      <c r="O71">
        <v>107</v>
      </c>
    </row>
    <row r="72" spans="1:15" x14ac:dyDescent="0.25">
      <c r="A72" s="2" t="str">
        <f t="shared" si="5"/>
        <v>https://leetcode.com/problems/implement-trie-prefix-tree</v>
      </c>
      <c r="B72" s="1">
        <v>411429</v>
      </c>
      <c r="C72" t="s">
        <v>3</v>
      </c>
      <c r="D72" t="s">
        <v>3098</v>
      </c>
      <c r="F72" s="2" t="str">
        <f t="shared" si="6"/>
        <v>https://www.youtube.com/results?search_query=implement+trie+prefix+tree+leetcode</v>
      </c>
      <c r="G72" s="1">
        <v>779131</v>
      </c>
      <c r="H72" s="6">
        <f t="shared" si="7"/>
        <v>52.80613914733209</v>
      </c>
      <c r="I72">
        <v>4475</v>
      </c>
      <c r="J72">
        <v>70</v>
      </c>
      <c r="K72" t="s">
        <v>376</v>
      </c>
      <c r="L72" t="s">
        <v>375</v>
      </c>
      <c r="M72" t="str">
        <f t="shared" si="8"/>
        <v>implement-trie-prefix-tree</v>
      </c>
      <c r="N72" t="str">
        <f t="shared" si="9"/>
        <v>implement+trie+prefix+tree</v>
      </c>
      <c r="O72">
        <v>208</v>
      </c>
    </row>
    <row r="73" spans="1:15" x14ac:dyDescent="0.25">
      <c r="A73" s="2" t="str">
        <f t="shared" si="5"/>
        <v>https://leetcode.com/problems/path-sum-ii</v>
      </c>
      <c r="B73" s="1">
        <v>411012</v>
      </c>
      <c r="C73" t="s">
        <v>3</v>
      </c>
      <c r="D73" t="s">
        <v>3098</v>
      </c>
      <c r="F73" s="2" t="str">
        <f t="shared" si="6"/>
        <v>https://www.youtube.com/results?search_query=path+sum+ii+leetcode</v>
      </c>
      <c r="G73" s="1">
        <v>827232</v>
      </c>
      <c r="H73" s="6">
        <f t="shared" si="7"/>
        <v>49.685215272136475</v>
      </c>
      <c r="I73">
        <v>2727</v>
      </c>
      <c r="J73">
        <v>84</v>
      </c>
      <c r="K73" t="s">
        <v>226</v>
      </c>
      <c r="L73" t="s">
        <v>225</v>
      </c>
      <c r="M73" t="str">
        <f t="shared" si="8"/>
        <v>path-sum-ii</v>
      </c>
      <c r="N73" t="str">
        <f t="shared" si="9"/>
        <v>path+sum+ii</v>
      </c>
      <c r="O73">
        <v>113</v>
      </c>
    </row>
    <row r="74" spans="1:15" x14ac:dyDescent="0.25">
      <c r="A74" s="2" t="str">
        <f t="shared" si="5"/>
        <v>https://leetcode.com/problems/4sum</v>
      </c>
      <c r="B74" s="1">
        <v>409391</v>
      </c>
      <c r="C74" t="s">
        <v>3</v>
      </c>
      <c r="D74" t="s">
        <v>3098</v>
      </c>
      <c r="F74" s="2" t="str">
        <f t="shared" si="6"/>
        <v>https://www.youtube.com/results?search_query=4sum+leetcode</v>
      </c>
      <c r="G74" s="1">
        <v>1162888</v>
      </c>
      <c r="H74" s="6">
        <f t="shared" si="7"/>
        <v>35.204680072371545</v>
      </c>
      <c r="I74">
        <v>3230</v>
      </c>
      <c r="J74">
        <v>408</v>
      </c>
      <c r="K74" t="s">
        <v>36</v>
      </c>
      <c r="L74" t="s">
        <v>35</v>
      </c>
      <c r="M74" t="str">
        <f t="shared" si="8"/>
        <v>4sum</v>
      </c>
      <c r="N74" t="str">
        <f t="shared" si="9"/>
        <v>4sum</v>
      </c>
      <c r="O74">
        <v>18</v>
      </c>
    </row>
    <row r="75" spans="1:15" x14ac:dyDescent="0.25">
      <c r="A75" s="2" t="str">
        <f t="shared" si="5"/>
        <v>https://leetcode.com/problems/combination-sum-ii</v>
      </c>
      <c r="B75" s="1">
        <v>405372</v>
      </c>
      <c r="C75" t="s">
        <v>3</v>
      </c>
      <c r="D75" t="s">
        <v>3098</v>
      </c>
      <c r="F75" s="2" t="str">
        <f t="shared" si="6"/>
        <v>https://www.youtube.com/results?search_query=combination+sum+ii+leetcode</v>
      </c>
      <c r="G75" s="1">
        <v>802079</v>
      </c>
      <c r="H75" s="6">
        <f t="shared" si="7"/>
        <v>50.540158762416176</v>
      </c>
      <c r="I75">
        <v>2722</v>
      </c>
      <c r="J75">
        <v>88</v>
      </c>
      <c r="K75" t="s">
        <v>80</v>
      </c>
      <c r="L75" t="s">
        <v>79</v>
      </c>
      <c r="M75" t="str">
        <f t="shared" si="8"/>
        <v>combination-sum-ii</v>
      </c>
      <c r="N75" t="str">
        <f t="shared" si="9"/>
        <v>combination+sum+ii</v>
      </c>
      <c r="O75">
        <v>40</v>
      </c>
    </row>
    <row r="76" spans="1:15" x14ac:dyDescent="0.25">
      <c r="A76" s="2" t="str">
        <f t="shared" si="5"/>
        <v>https://leetcode.com/problems/binary-search-tree-iterator</v>
      </c>
      <c r="B76" s="1">
        <v>404305</v>
      </c>
      <c r="C76" t="s">
        <v>3</v>
      </c>
      <c r="D76" t="s">
        <v>3098</v>
      </c>
      <c r="F76" s="2" t="str">
        <f t="shared" si="6"/>
        <v>https://www.youtube.com/results?search_query=binary+search+tree+iterator+leetcode</v>
      </c>
      <c r="G76" s="1">
        <v>664335</v>
      </c>
      <c r="H76" s="6">
        <f t="shared" si="7"/>
        <v>60.858602963866126</v>
      </c>
      <c r="I76">
        <v>3632</v>
      </c>
      <c r="J76">
        <v>319</v>
      </c>
      <c r="K76" t="s">
        <v>339</v>
      </c>
      <c r="L76" t="s">
        <v>338</v>
      </c>
      <c r="M76" t="str">
        <f t="shared" si="8"/>
        <v>binary-search-tree-iterator</v>
      </c>
      <c r="N76" t="str">
        <f t="shared" si="9"/>
        <v>binary+search+tree+iterator</v>
      </c>
      <c r="O76">
        <v>173</v>
      </c>
    </row>
    <row r="77" spans="1:15" x14ac:dyDescent="0.25">
      <c r="A77" s="2" t="str">
        <f t="shared" si="5"/>
        <v>https://leetcode.com/problems/perfect-squares</v>
      </c>
      <c r="B77" s="1">
        <v>393546</v>
      </c>
      <c r="C77" t="s">
        <v>3</v>
      </c>
      <c r="D77" t="s">
        <v>3098</v>
      </c>
      <c r="F77" s="2" t="str">
        <f t="shared" si="6"/>
        <v>https://www.youtube.com/results?search_query=perfect+squares+leetcode</v>
      </c>
      <c r="G77" s="1">
        <v>797995</v>
      </c>
      <c r="H77" s="6">
        <f t="shared" si="7"/>
        <v>49.316850356205236</v>
      </c>
      <c r="I77">
        <v>4296</v>
      </c>
      <c r="J77">
        <v>234</v>
      </c>
      <c r="K77" t="s">
        <v>491</v>
      </c>
      <c r="L77" t="s">
        <v>490</v>
      </c>
      <c r="M77" t="str">
        <f t="shared" si="8"/>
        <v>perfect-squares</v>
      </c>
      <c r="N77" t="str">
        <f t="shared" si="9"/>
        <v>perfect+squares</v>
      </c>
      <c r="O77">
        <v>279</v>
      </c>
    </row>
    <row r="78" spans="1:15" x14ac:dyDescent="0.25">
      <c r="A78" s="2" t="str">
        <f t="shared" si="5"/>
        <v>https://leetcode.com/problems/course-schedule-ii</v>
      </c>
      <c r="B78" s="1">
        <v>392238</v>
      </c>
      <c r="C78" t="s">
        <v>3</v>
      </c>
      <c r="D78" t="s">
        <v>3098</v>
      </c>
      <c r="F78" s="2" t="str">
        <f t="shared" si="6"/>
        <v>https://www.youtube.com/results?search_query=course+schedule+ii+leetcode</v>
      </c>
      <c r="G78" s="1">
        <v>909605</v>
      </c>
      <c r="H78" s="6">
        <f t="shared" si="7"/>
        <v>43.121794625139479</v>
      </c>
      <c r="I78">
        <v>3640</v>
      </c>
      <c r="J78">
        <v>166</v>
      </c>
      <c r="K78" t="s">
        <v>380</v>
      </c>
      <c r="L78" t="s">
        <v>379</v>
      </c>
      <c r="M78" t="str">
        <f t="shared" si="8"/>
        <v>course-schedule-ii</v>
      </c>
      <c r="N78" t="str">
        <f t="shared" si="9"/>
        <v>course+schedule+ii</v>
      </c>
      <c r="O78">
        <v>210</v>
      </c>
    </row>
    <row r="79" spans="1:15" x14ac:dyDescent="0.25">
      <c r="A79" s="2" t="str">
        <f t="shared" si="5"/>
        <v>https://leetcode.com/problems/rotate-list</v>
      </c>
      <c r="B79" s="1">
        <v>373284</v>
      </c>
      <c r="C79" t="s">
        <v>3</v>
      </c>
      <c r="D79" t="s">
        <v>3098</v>
      </c>
      <c r="F79" s="2" t="str">
        <f t="shared" si="6"/>
        <v>https://www.youtube.com/results?search_query=rotate+list+leetcode</v>
      </c>
      <c r="G79" s="1">
        <v>1165944</v>
      </c>
      <c r="H79" s="6">
        <f t="shared" si="7"/>
        <v>32.015602807682015</v>
      </c>
      <c r="I79">
        <v>2320</v>
      </c>
      <c r="J79">
        <v>1149</v>
      </c>
      <c r="K79" t="s">
        <v>122</v>
      </c>
      <c r="L79" t="s">
        <v>121</v>
      </c>
      <c r="M79" t="str">
        <f t="shared" si="8"/>
        <v>rotate-list</v>
      </c>
      <c r="N79" t="str">
        <f t="shared" si="9"/>
        <v>rotate+list</v>
      </c>
      <c r="O79">
        <v>61</v>
      </c>
    </row>
    <row r="80" spans="1:15" x14ac:dyDescent="0.25">
      <c r="A80" s="2" t="str">
        <f t="shared" si="5"/>
        <v>https://leetcode.com/problems/unique-paths-ii</v>
      </c>
      <c r="B80" s="1">
        <v>371631</v>
      </c>
      <c r="C80" t="s">
        <v>3</v>
      </c>
      <c r="D80" t="s">
        <v>3098</v>
      </c>
      <c r="F80" s="2" t="str">
        <f t="shared" si="6"/>
        <v>https://www.youtube.com/results?search_query=unique+paths+ii+leetcode</v>
      </c>
      <c r="G80" s="1">
        <v>1043848</v>
      </c>
      <c r="H80" s="6">
        <f t="shared" si="7"/>
        <v>35.602022516688251</v>
      </c>
      <c r="I80">
        <v>2733</v>
      </c>
      <c r="J80">
        <v>295</v>
      </c>
      <c r="K80" t="s">
        <v>126</v>
      </c>
      <c r="L80" t="s">
        <v>125</v>
      </c>
      <c r="M80" t="str">
        <f t="shared" si="8"/>
        <v>unique-paths-ii</v>
      </c>
      <c r="N80" t="str">
        <f t="shared" si="9"/>
        <v>unique+paths+ii</v>
      </c>
      <c r="O80">
        <v>63</v>
      </c>
    </row>
    <row r="81" spans="1:15" x14ac:dyDescent="0.25">
      <c r="A81" s="2" t="str">
        <f t="shared" si="5"/>
        <v>https://leetcode.com/problems/odd-even-linked-list</v>
      </c>
      <c r="B81" s="1">
        <v>370487</v>
      </c>
      <c r="C81" t="s">
        <v>3</v>
      </c>
      <c r="D81" t="s">
        <v>3098</v>
      </c>
      <c r="F81" s="2" t="str">
        <f t="shared" si="6"/>
        <v>https://www.youtube.com/results?search_query=odd+even+linked+list+leetcode</v>
      </c>
      <c r="G81" s="1">
        <v>646090</v>
      </c>
      <c r="H81" s="6">
        <f t="shared" si="7"/>
        <v>57.34293983810305</v>
      </c>
      <c r="I81">
        <v>3051</v>
      </c>
      <c r="J81">
        <v>341</v>
      </c>
      <c r="K81" t="s">
        <v>570</v>
      </c>
      <c r="L81" t="s">
        <v>569</v>
      </c>
      <c r="M81" t="str">
        <f t="shared" si="8"/>
        <v>odd-even-linked-list</v>
      </c>
      <c r="N81" t="str">
        <f t="shared" si="9"/>
        <v>odd+even+linked+list</v>
      </c>
      <c r="O81">
        <v>328</v>
      </c>
    </row>
    <row r="82" spans="1:15" x14ac:dyDescent="0.25">
      <c r="A82" s="2" t="str">
        <f t="shared" si="5"/>
        <v>https://leetcode.com/problems/multiply-strings</v>
      </c>
      <c r="B82" s="1">
        <v>365887</v>
      </c>
      <c r="C82" t="s">
        <v>3</v>
      </c>
      <c r="D82" t="s">
        <v>3098</v>
      </c>
      <c r="F82" s="2" t="str">
        <f t="shared" si="6"/>
        <v>https://www.youtube.com/results?search_query=multiply+strings+leetcode</v>
      </c>
      <c r="G82" s="1">
        <v>1038955</v>
      </c>
      <c r="H82" s="6">
        <f t="shared" si="7"/>
        <v>35.216828447815352</v>
      </c>
      <c r="I82">
        <v>2466</v>
      </c>
      <c r="J82">
        <v>990</v>
      </c>
      <c r="K82" t="s">
        <v>86</v>
      </c>
      <c r="L82" t="s">
        <v>85</v>
      </c>
      <c r="M82" t="str">
        <f t="shared" si="8"/>
        <v>multiply-strings</v>
      </c>
      <c r="N82" t="str">
        <f t="shared" si="9"/>
        <v>multiply+strings</v>
      </c>
      <c r="O82">
        <v>43</v>
      </c>
    </row>
    <row r="83" spans="1:15" x14ac:dyDescent="0.25">
      <c r="A83" s="2" t="str">
        <f t="shared" si="5"/>
        <v>https://leetcode.com/problems/divide-two-integers</v>
      </c>
      <c r="B83" s="1">
        <v>364204</v>
      </c>
      <c r="C83" t="s">
        <v>3</v>
      </c>
      <c r="D83" t="s">
        <v>3098</v>
      </c>
      <c r="F83" s="2" t="str">
        <f t="shared" si="6"/>
        <v>https://www.youtube.com/results?search_query=divide+two+integers+leetcode</v>
      </c>
      <c r="G83" s="1">
        <v>2149548</v>
      </c>
      <c r="H83" s="6">
        <f t="shared" si="7"/>
        <v>16.943282959952512</v>
      </c>
      <c r="I83">
        <v>1764</v>
      </c>
      <c r="J83">
        <v>6857</v>
      </c>
      <c r="K83" t="s">
        <v>58</v>
      </c>
      <c r="L83" t="s">
        <v>57</v>
      </c>
      <c r="M83" t="str">
        <f t="shared" si="8"/>
        <v>divide-two-integers</v>
      </c>
      <c r="N83" t="str">
        <f t="shared" si="9"/>
        <v>divide+two+integers</v>
      </c>
      <c r="O83">
        <v>29</v>
      </c>
    </row>
    <row r="84" spans="1:15" x14ac:dyDescent="0.25">
      <c r="A84" s="2" t="str">
        <f t="shared" si="5"/>
        <v>https://leetcode.com/problems/combinations</v>
      </c>
      <c r="B84" s="1">
        <v>361859</v>
      </c>
      <c r="C84" t="s">
        <v>3</v>
      </c>
      <c r="D84" t="s">
        <v>3098</v>
      </c>
      <c r="F84" s="2" t="str">
        <f t="shared" si="6"/>
        <v>https://www.youtube.com/results?search_query=combinations+leetcode</v>
      </c>
      <c r="G84" s="1">
        <v>621617</v>
      </c>
      <c r="H84" s="6">
        <f t="shared" si="7"/>
        <v>58.21253279752645</v>
      </c>
      <c r="I84">
        <v>2213</v>
      </c>
      <c r="J84">
        <v>82</v>
      </c>
      <c r="K84" t="s">
        <v>154</v>
      </c>
      <c r="L84" t="s">
        <v>153</v>
      </c>
      <c r="M84" t="str">
        <f t="shared" si="8"/>
        <v>combinations</v>
      </c>
      <c r="N84" t="str">
        <f t="shared" si="9"/>
        <v>combinations</v>
      </c>
      <c r="O84">
        <v>77</v>
      </c>
    </row>
    <row r="85" spans="1:15" x14ac:dyDescent="0.25">
      <c r="A85" s="2" t="str">
        <f t="shared" si="5"/>
        <v>https://leetcode.com/problems/unique-binary-search-trees</v>
      </c>
      <c r="B85" s="1">
        <v>360097</v>
      </c>
      <c r="C85" t="s">
        <v>3</v>
      </c>
      <c r="D85" t="s">
        <v>3098</v>
      </c>
      <c r="F85" s="2" t="str">
        <f t="shared" si="6"/>
        <v>https://www.youtube.com/results?search_query=unique+binary+search+trees+leetcode</v>
      </c>
      <c r="G85" s="1">
        <v>657216</v>
      </c>
      <c r="H85" s="6">
        <f t="shared" si="7"/>
        <v>54.791271058525659</v>
      </c>
      <c r="I85">
        <v>4565</v>
      </c>
      <c r="J85">
        <v>168</v>
      </c>
      <c r="K85" t="s">
        <v>192</v>
      </c>
      <c r="L85" t="s">
        <v>191</v>
      </c>
      <c r="M85" t="str">
        <f t="shared" si="8"/>
        <v>unique-binary-search-trees</v>
      </c>
      <c r="N85" t="str">
        <f t="shared" si="9"/>
        <v>unique+binary+search+trees</v>
      </c>
      <c r="O85">
        <v>96</v>
      </c>
    </row>
    <row r="86" spans="1:15" x14ac:dyDescent="0.25">
      <c r="A86" s="2" t="str">
        <f t="shared" si="5"/>
        <v>https://leetcode.com/problems/maximal-square</v>
      </c>
      <c r="B86" s="1">
        <v>354690</v>
      </c>
      <c r="C86" t="s">
        <v>3</v>
      </c>
      <c r="D86" t="s">
        <v>3098</v>
      </c>
      <c r="F86" s="2" t="str">
        <f t="shared" si="6"/>
        <v>https://www.youtube.com/results?search_query=maximal+square+leetcode</v>
      </c>
      <c r="G86" s="1">
        <v>892496</v>
      </c>
      <c r="H86" s="6">
        <f t="shared" si="7"/>
        <v>39.741354583101774</v>
      </c>
      <c r="I86">
        <v>4520</v>
      </c>
      <c r="J86">
        <v>106</v>
      </c>
      <c r="K86" t="s">
        <v>402</v>
      </c>
      <c r="L86" t="s">
        <v>401</v>
      </c>
      <c r="M86" t="str">
        <f t="shared" si="8"/>
        <v>maximal-square</v>
      </c>
      <c r="N86" t="str">
        <f t="shared" si="9"/>
        <v>maximal+square</v>
      </c>
      <c r="O86">
        <v>221</v>
      </c>
    </row>
    <row r="87" spans="1:15" x14ac:dyDescent="0.25">
      <c r="A87" s="2" t="str">
        <f t="shared" si="5"/>
        <v>https://leetcode.com/problems/find-all-anagrams-in-a-string</v>
      </c>
      <c r="B87" s="1">
        <v>353933</v>
      </c>
      <c r="C87" t="s">
        <v>3</v>
      </c>
      <c r="D87" t="s">
        <v>3098</v>
      </c>
      <c r="F87" s="2" t="str">
        <f t="shared" si="6"/>
        <v>https://www.youtube.com/results?search_query=find+all+anagrams+in+a+string+leetcode</v>
      </c>
      <c r="G87" s="1">
        <v>781210</v>
      </c>
      <c r="H87" s="6">
        <f t="shared" si="7"/>
        <v>45.305743654075087</v>
      </c>
      <c r="I87">
        <v>4129</v>
      </c>
      <c r="J87">
        <v>204</v>
      </c>
      <c r="K87" t="s">
        <v>763</v>
      </c>
      <c r="L87" t="s">
        <v>762</v>
      </c>
      <c r="M87" t="str">
        <f t="shared" si="8"/>
        <v>find-all-anagrams-in-a-string</v>
      </c>
      <c r="N87" t="str">
        <f t="shared" si="9"/>
        <v>find+all+anagrams+in+a+string</v>
      </c>
      <c r="O87">
        <v>438</v>
      </c>
    </row>
    <row r="88" spans="1:15" x14ac:dyDescent="0.25">
      <c r="A88" s="2" t="str">
        <f t="shared" si="5"/>
        <v>https://leetcode.com/problems/minimum-size-subarray-sum</v>
      </c>
      <c r="B88" s="1">
        <v>353644</v>
      </c>
      <c r="C88" t="s">
        <v>3</v>
      </c>
      <c r="D88" t="s">
        <v>3098</v>
      </c>
      <c r="F88" s="2" t="str">
        <f t="shared" si="6"/>
        <v>https://www.youtube.com/results?search_query=minimum+size+subarray+sum+leetcode</v>
      </c>
      <c r="G88" s="1">
        <v>885414</v>
      </c>
      <c r="H88" s="6">
        <f t="shared" si="7"/>
        <v>39.941089704928991</v>
      </c>
      <c r="I88">
        <v>3661</v>
      </c>
      <c r="J88">
        <v>141</v>
      </c>
      <c r="K88" t="s">
        <v>378</v>
      </c>
      <c r="L88" t="s">
        <v>377</v>
      </c>
      <c r="M88" t="str">
        <f t="shared" si="8"/>
        <v>minimum-size-subarray-sum</v>
      </c>
      <c r="N88" t="str">
        <f t="shared" si="9"/>
        <v>minimum+size+subarray+sum</v>
      </c>
      <c r="O88">
        <v>209</v>
      </c>
    </row>
    <row r="89" spans="1:15" x14ac:dyDescent="0.25">
      <c r="A89" s="2" t="str">
        <f t="shared" si="5"/>
        <v>https://leetcode.com/problems/sort-list</v>
      </c>
      <c r="B89" s="1">
        <v>351828</v>
      </c>
      <c r="C89" t="s">
        <v>3</v>
      </c>
      <c r="D89" t="s">
        <v>3098</v>
      </c>
      <c r="F89" s="2" t="str">
        <f t="shared" si="6"/>
        <v>https://www.youtube.com/results?search_query=sort+list+leetcode</v>
      </c>
      <c r="G89" s="1">
        <v>750805</v>
      </c>
      <c r="H89" s="6">
        <f t="shared" si="7"/>
        <v>46.860103488921887</v>
      </c>
      <c r="I89">
        <v>4143</v>
      </c>
      <c r="J89">
        <v>174</v>
      </c>
      <c r="K89" t="s">
        <v>296</v>
      </c>
      <c r="L89" t="s">
        <v>295</v>
      </c>
      <c r="M89" t="str">
        <f t="shared" si="8"/>
        <v>sort-list</v>
      </c>
      <c r="N89" t="str">
        <f t="shared" si="9"/>
        <v>sort+list</v>
      </c>
      <c r="O89">
        <v>148</v>
      </c>
    </row>
    <row r="90" spans="1:15" x14ac:dyDescent="0.25">
      <c r="A90" s="2" t="str">
        <f t="shared" si="5"/>
        <v>https://leetcode.com/problems/counting-bits</v>
      </c>
      <c r="B90" s="1">
        <v>351771</v>
      </c>
      <c r="C90" t="s">
        <v>3</v>
      </c>
      <c r="D90" t="s">
        <v>3098</v>
      </c>
      <c r="F90" s="2" t="str">
        <f t="shared" si="6"/>
        <v>https://www.youtube.com/results?search_query=counting+bits+leetcode</v>
      </c>
      <c r="G90" s="1">
        <v>497835</v>
      </c>
      <c r="H90" s="6">
        <f t="shared" si="7"/>
        <v>70.660158486245436</v>
      </c>
      <c r="I90">
        <v>3830</v>
      </c>
      <c r="J90">
        <v>208</v>
      </c>
      <c r="K90" t="s">
        <v>589</v>
      </c>
      <c r="L90" t="s">
        <v>588</v>
      </c>
      <c r="M90" t="str">
        <f t="shared" si="8"/>
        <v>counting-bits</v>
      </c>
      <c r="N90" t="str">
        <f t="shared" si="9"/>
        <v>counting+bits</v>
      </c>
      <c r="O90">
        <v>338</v>
      </c>
    </row>
    <row r="91" spans="1:15" x14ac:dyDescent="0.25">
      <c r="A91" s="2" t="str">
        <f t="shared" si="5"/>
        <v>https://leetcode.com/problems/insert-interval</v>
      </c>
      <c r="B91" s="1">
        <v>349052</v>
      </c>
      <c r="C91" t="s">
        <v>3</v>
      </c>
      <c r="D91" t="s">
        <v>3098</v>
      </c>
      <c r="F91" s="2" t="str">
        <f t="shared" si="6"/>
        <v>https://www.youtube.com/results?search_query=insert+interval+leetcode</v>
      </c>
      <c r="G91" s="1">
        <v>984719</v>
      </c>
      <c r="H91" s="6">
        <f t="shared" si="7"/>
        <v>35.446863521471606</v>
      </c>
      <c r="I91">
        <v>2828</v>
      </c>
      <c r="J91">
        <v>245</v>
      </c>
      <c r="K91" t="s">
        <v>114</v>
      </c>
      <c r="L91" t="s">
        <v>113</v>
      </c>
      <c r="M91" t="str">
        <f t="shared" si="8"/>
        <v>insert-interval</v>
      </c>
      <c r="N91" t="str">
        <f t="shared" si="9"/>
        <v>insert+interval</v>
      </c>
      <c r="O91">
        <v>57</v>
      </c>
    </row>
    <row r="92" spans="1:15" x14ac:dyDescent="0.25">
      <c r="A92" s="2" t="str">
        <f t="shared" si="5"/>
        <v>https://leetcode.com/problems/reverse-linked-list-ii</v>
      </c>
      <c r="B92" s="1">
        <v>346795</v>
      </c>
      <c r="C92" t="s">
        <v>3</v>
      </c>
      <c r="D92" t="s">
        <v>3098</v>
      </c>
      <c r="F92" s="2" t="str">
        <f t="shared" si="6"/>
        <v>https://www.youtube.com/results?search_query=reverse+linked+list+ii+leetcode</v>
      </c>
      <c r="G92" s="1">
        <v>847737</v>
      </c>
      <c r="H92" s="6">
        <f t="shared" si="7"/>
        <v>40.908324161856804</v>
      </c>
      <c r="I92">
        <v>3580</v>
      </c>
      <c r="J92">
        <v>186</v>
      </c>
      <c r="K92" t="s">
        <v>184</v>
      </c>
      <c r="L92" t="s">
        <v>183</v>
      </c>
      <c r="M92" t="str">
        <f t="shared" si="8"/>
        <v>reverse-linked-list-ii</v>
      </c>
      <c r="N92" t="str">
        <f t="shared" si="9"/>
        <v>reverse+linked+list+ii</v>
      </c>
      <c r="O92">
        <v>92</v>
      </c>
    </row>
    <row r="93" spans="1:15" x14ac:dyDescent="0.25">
      <c r="A93" s="2" t="str">
        <f t="shared" si="5"/>
        <v>https://leetcode.com/problems/subsets-ii</v>
      </c>
      <c r="B93" s="1">
        <v>340090</v>
      </c>
      <c r="C93" t="s">
        <v>3</v>
      </c>
      <c r="D93" t="s">
        <v>3098</v>
      </c>
      <c r="F93" s="2" t="str">
        <f t="shared" si="6"/>
        <v>https://www.youtube.com/results?search_query=subsets+ii+leetcode</v>
      </c>
      <c r="G93" s="1">
        <v>689954</v>
      </c>
      <c r="H93" s="6">
        <f t="shared" si="7"/>
        <v>49.291691909895441</v>
      </c>
      <c r="I93">
        <v>2456</v>
      </c>
      <c r="J93">
        <v>106</v>
      </c>
      <c r="K93" t="s">
        <v>180</v>
      </c>
      <c r="L93" t="s">
        <v>179</v>
      </c>
      <c r="M93" t="str">
        <f t="shared" si="8"/>
        <v>subsets-ii</v>
      </c>
      <c r="N93" t="str">
        <f t="shared" si="9"/>
        <v>subsets+ii</v>
      </c>
      <c r="O93">
        <v>90</v>
      </c>
    </row>
    <row r="94" spans="1:15" x14ac:dyDescent="0.25">
      <c r="A94" s="2" t="str">
        <f t="shared" si="5"/>
        <v>https://leetcode.com/problems/jump-game-ii</v>
      </c>
      <c r="B94" s="1">
        <v>333713</v>
      </c>
      <c r="C94" t="s">
        <v>3</v>
      </c>
      <c r="D94" t="s">
        <v>3098</v>
      </c>
      <c r="F94" s="2" t="str">
        <f t="shared" si="6"/>
        <v>https://www.youtube.com/results?search_query=jump+game+ii+leetcode</v>
      </c>
      <c r="G94" s="1">
        <v>1047482</v>
      </c>
      <c r="H94" s="6">
        <f t="shared" si="7"/>
        <v>31.858590410145471</v>
      </c>
      <c r="I94">
        <v>4042</v>
      </c>
      <c r="J94">
        <v>176</v>
      </c>
      <c r="K94" t="s">
        <v>90</v>
      </c>
      <c r="L94" t="s">
        <v>89</v>
      </c>
      <c r="M94" t="str">
        <f t="shared" si="8"/>
        <v>jump-game-ii</v>
      </c>
      <c r="N94" t="str">
        <f t="shared" si="9"/>
        <v>jump+game+ii</v>
      </c>
      <c r="O94">
        <v>45</v>
      </c>
    </row>
    <row r="95" spans="1:15" x14ac:dyDescent="0.25">
      <c r="A95" s="2" t="str">
        <f t="shared" si="5"/>
        <v>https://leetcode.com/problems/insert-delete-getrandom-o1</v>
      </c>
      <c r="B95" s="1">
        <v>332150</v>
      </c>
      <c r="C95" t="s">
        <v>3</v>
      </c>
      <c r="D95" t="s">
        <v>3098</v>
      </c>
      <c r="F95" s="2" t="str">
        <f t="shared" si="6"/>
        <v>https://www.youtube.com/results?search_query=insert+delete+getrandom+o1+leetcode</v>
      </c>
      <c r="G95" s="1">
        <v>675248</v>
      </c>
      <c r="H95" s="6">
        <f t="shared" si="7"/>
        <v>49.189334881406531</v>
      </c>
      <c r="I95">
        <v>3539</v>
      </c>
      <c r="J95">
        <v>206</v>
      </c>
      <c r="K95" t="s">
        <v>656</v>
      </c>
      <c r="L95" t="s">
        <v>655</v>
      </c>
      <c r="M95" t="str">
        <f t="shared" si="8"/>
        <v>insert-delete-getrandom-o1</v>
      </c>
      <c r="N95" t="str">
        <f t="shared" si="9"/>
        <v>insert+delete+getrandom+o1</v>
      </c>
      <c r="O95">
        <v>380</v>
      </c>
    </row>
    <row r="96" spans="1:15" x14ac:dyDescent="0.25">
      <c r="A96" s="2" t="str">
        <f t="shared" si="5"/>
        <v>https://leetcode.com/problems/populating-next-right-pointers-in-each-node-ii</v>
      </c>
      <c r="B96" s="1">
        <v>331089</v>
      </c>
      <c r="C96" t="s">
        <v>3</v>
      </c>
      <c r="D96" t="s">
        <v>3098</v>
      </c>
      <c r="F96" s="2" t="str">
        <f t="shared" si="6"/>
        <v>https://www.youtube.com/results?search_query=populating+next+right+pointers+in+each+node+ii+leetcode</v>
      </c>
      <c r="G96" s="1">
        <v>777731</v>
      </c>
      <c r="H96" s="6">
        <f t="shared" si="7"/>
        <v>42.571146064641887</v>
      </c>
      <c r="I96">
        <v>2396</v>
      </c>
      <c r="J96">
        <v>199</v>
      </c>
      <c r="K96" t="s">
        <v>234</v>
      </c>
      <c r="L96" t="s">
        <v>233</v>
      </c>
      <c r="M96" t="str">
        <f t="shared" si="8"/>
        <v>populating-next-right-pointers-in-each-node-ii</v>
      </c>
      <c r="N96" t="str">
        <f t="shared" si="9"/>
        <v>populating+next+right+pointers+in+each+node+ii</v>
      </c>
      <c r="O96">
        <v>117</v>
      </c>
    </row>
    <row r="97" spans="1:15" x14ac:dyDescent="0.25">
      <c r="A97" s="2" t="str">
        <f t="shared" si="5"/>
        <v>https://leetcode.com/problems/remove-duplicates-from-sorted-list-ii</v>
      </c>
      <c r="B97" s="1">
        <v>328091</v>
      </c>
      <c r="C97" t="s">
        <v>3</v>
      </c>
      <c r="D97" t="s">
        <v>3098</v>
      </c>
      <c r="F97" s="2" t="str">
        <f t="shared" si="6"/>
        <v>https://www.youtube.com/results?search_query=remove+duplicates+from+sorted+list+ii+leetcode</v>
      </c>
      <c r="G97" s="1">
        <v>827717</v>
      </c>
      <c r="H97" s="6">
        <f t="shared" si="7"/>
        <v>39.638064700857903</v>
      </c>
      <c r="I97">
        <v>2875</v>
      </c>
      <c r="J97">
        <v>126</v>
      </c>
      <c r="K97" t="s">
        <v>164</v>
      </c>
      <c r="L97" t="s">
        <v>163</v>
      </c>
      <c r="M97" t="str">
        <f t="shared" si="8"/>
        <v>remove-duplicates-from-sorted-list-ii</v>
      </c>
      <c r="N97" t="str">
        <f t="shared" si="9"/>
        <v>remove+duplicates+from+sorted+list+ii</v>
      </c>
      <c r="O97">
        <v>82</v>
      </c>
    </row>
    <row r="98" spans="1:15" x14ac:dyDescent="0.25">
      <c r="A98" s="2" t="str">
        <f t="shared" si="5"/>
        <v>https://leetcode.com/problems/sum-root-to-leaf-numbers</v>
      </c>
      <c r="B98" s="1">
        <v>327848</v>
      </c>
      <c r="C98" t="s">
        <v>3</v>
      </c>
      <c r="D98" t="s">
        <v>3098</v>
      </c>
      <c r="F98" s="2" t="str">
        <f t="shared" si="6"/>
        <v>https://www.youtube.com/results?search_query=sum+root+to+leaf+numbers+leetcode</v>
      </c>
      <c r="G98" s="1">
        <v>637058</v>
      </c>
      <c r="H98" s="6">
        <f t="shared" si="7"/>
        <v>51.462818142147185</v>
      </c>
      <c r="I98">
        <v>2252</v>
      </c>
      <c r="J98">
        <v>60</v>
      </c>
      <c r="K98" t="s">
        <v>258</v>
      </c>
      <c r="L98" t="s">
        <v>257</v>
      </c>
      <c r="M98" t="str">
        <f t="shared" si="8"/>
        <v>sum-root-to-leaf-numbers</v>
      </c>
      <c r="N98" t="str">
        <f t="shared" si="9"/>
        <v>sum+root+to+leaf+numbers</v>
      </c>
      <c r="O98">
        <v>129</v>
      </c>
    </row>
    <row r="99" spans="1:15" x14ac:dyDescent="0.25">
      <c r="A99" s="2" t="str">
        <f t="shared" si="5"/>
        <v>https://leetcode.com/problems/remove-duplicates-from-sorted-array-ii</v>
      </c>
      <c r="B99" s="1">
        <v>326223</v>
      </c>
      <c r="C99" t="s">
        <v>3</v>
      </c>
      <c r="D99" t="s">
        <v>3098</v>
      </c>
      <c r="F99" s="2" t="str">
        <f t="shared" si="6"/>
        <v>https://www.youtube.com/results?search_query=remove+duplicates+from+sorted+array+ii+leetcode</v>
      </c>
      <c r="G99" s="1">
        <v>702043</v>
      </c>
      <c r="H99" s="6">
        <f t="shared" si="7"/>
        <v>46.467666510455913</v>
      </c>
      <c r="I99">
        <v>1832</v>
      </c>
      <c r="J99">
        <v>788</v>
      </c>
      <c r="K99" t="s">
        <v>160</v>
      </c>
      <c r="L99" t="s">
        <v>159</v>
      </c>
      <c r="M99" t="str">
        <f t="shared" si="8"/>
        <v>remove-duplicates-from-sorted-array-ii</v>
      </c>
      <c r="N99" t="str">
        <f t="shared" si="9"/>
        <v>remove+duplicates+from+sorted+array+ii</v>
      </c>
      <c r="O99">
        <v>80</v>
      </c>
    </row>
    <row r="100" spans="1:15" x14ac:dyDescent="0.25">
      <c r="A100" s="2" t="str">
        <f t="shared" si="5"/>
        <v>https://leetcode.com/problems/decode-string</v>
      </c>
      <c r="B100" s="1">
        <v>322987</v>
      </c>
      <c r="C100" t="s">
        <v>3</v>
      </c>
      <c r="D100" t="s">
        <v>3098</v>
      </c>
      <c r="F100" s="2" t="str">
        <f t="shared" si="6"/>
        <v>https://www.youtube.com/results?search_query=decode+string+leetcode</v>
      </c>
      <c r="G100" s="1">
        <v>607778</v>
      </c>
      <c r="H100" s="6">
        <f t="shared" si="7"/>
        <v>53.142265761511609</v>
      </c>
      <c r="I100">
        <v>4933</v>
      </c>
      <c r="J100">
        <v>232</v>
      </c>
      <c r="K100" t="s">
        <v>684</v>
      </c>
      <c r="L100" t="s">
        <v>683</v>
      </c>
      <c r="M100" t="str">
        <f t="shared" si="8"/>
        <v>decode-string</v>
      </c>
      <c r="N100" t="str">
        <f t="shared" si="9"/>
        <v>decode+string</v>
      </c>
      <c r="O100">
        <v>394</v>
      </c>
    </row>
    <row r="101" spans="1:15" x14ac:dyDescent="0.25">
      <c r="A101" s="2" t="str">
        <f t="shared" si="5"/>
        <v>https://leetcode.com/problems/reorder-list</v>
      </c>
      <c r="B101" s="1">
        <v>320776</v>
      </c>
      <c r="C101" t="s">
        <v>3</v>
      </c>
      <c r="D101" t="s">
        <v>3098</v>
      </c>
      <c r="F101" s="2" t="str">
        <f t="shared" si="6"/>
        <v>https://www.youtube.com/results?search_query=reorder+list+leetcode</v>
      </c>
      <c r="G101" s="1">
        <v>777023</v>
      </c>
      <c r="H101" s="6">
        <f t="shared" si="7"/>
        <v>41.282690473769762</v>
      </c>
      <c r="I101">
        <v>3088</v>
      </c>
      <c r="J101">
        <v>147</v>
      </c>
      <c r="K101" t="s">
        <v>286</v>
      </c>
      <c r="L101" t="s">
        <v>285</v>
      </c>
      <c r="M101" t="str">
        <f t="shared" si="8"/>
        <v>reorder-list</v>
      </c>
      <c r="N101" t="str">
        <f t="shared" si="9"/>
        <v>reorder+list</v>
      </c>
      <c r="O101">
        <v>143</v>
      </c>
    </row>
    <row r="102" spans="1:15" x14ac:dyDescent="0.25">
      <c r="A102" s="2" t="str">
        <f t="shared" si="5"/>
        <v>https://leetcode.com/problems/triangle</v>
      </c>
      <c r="B102" s="1">
        <v>312671</v>
      </c>
      <c r="C102" t="s">
        <v>3</v>
      </c>
      <c r="D102" t="s">
        <v>3098</v>
      </c>
      <c r="F102" s="2" t="str">
        <f t="shared" si="6"/>
        <v>https://www.youtube.com/results?search_query=triangle+leetcode</v>
      </c>
      <c r="G102" s="1">
        <v>666026</v>
      </c>
      <c r="H102" s="6">
        <f t="shared" si="7"/>
        <v>46.94576488004973</v>
      </c>
      <c r="I102">
        <v>3092</v>
      </c>
      <c r="J102">
        <v>319</v>
      </c>
      <c r="K102" t="s">
        <v>240</v>
      </c>
      <c r="L102" t="s">
        <v>239</v>
      </c>
      <c r="M102" t="str">
        <f t="shared" si="8"/>
        <v>triangle</v>
      </c>
      <c r="N102" t="str">
        <f t="shared" si="9"/>
        <v>triangle</v>
      </c>
      <c r="O102">
        <v>120</v>
      </c>
    </row>
    <row r="103" spans="1:15" x14ac:dyDescent="0.25">
      <c r="A103" s="2" t="str">
        <f t="shared" si="5"/>
        <v>https://leetcode.com/problems/palindrome-partitioning</v>
      </c>
      <c r="B103" s="1">
        <v>310495</v>
      </c>
      <c r="C103" t="s">
        <v>3</v>
      </c>
      <c r="D103" t="s">
        <v>3098</v>
      </c>
      <c r="F103" s="2" t="str">
        <f t="shared" si="6"/>
        <v>https://www.youtube.com/results?search_query=palindrome+partitioning+leetcode</v>
      </c>
      <c r="G103" s="1">
        <v>587357</v>
      </c>
      <c r="H103" s="6">
        <f t="shared" si="7"/>
        <v>52.863079864545746</v>
      </c>
      <c r="I103">
        <v>3338</v>
      </c>
      <c r="J103">
        <v>106</v>
      </c>
      <c r="K103" t="s">
        <v>262</v>
      </c>
      <c r="L103" t="s">
        <v>261</v>
      </c>
      <c r="M103" t="str">
        <f t="shared" si="8"/>
        <v>palindrome-partitioning</v>
      </c>
      <c r="N103" t="str">
        <f t="shared" si="9"/>
        <v>palindrome+partitioning</v>
      </c>
      <c r="O103">
        <v>131</v>
      </c>
    </row>
    <row r="104" spans="1:15" x14ac:dyDescent="0.25">
      <c r="A104" s="2" t="str">
        <f t="shared" si="5"/>
        <v>https://leetcode.com/problems/search-in-rotated-sorted-array-ii</v>
      </c>
      <c r="B104" s="1">
        <v>302714</v>
      </c>
      <c r="C104" t="s">
        <v>3</v>
      </c>
      <c r="D104" t="s">
        <v>3098</v>
      </c>
      <c r="F104" s="2" t="str">
        <f t="shared" si="6"/>
        <v>https://www.youtube.com/results?search_query=search+in+rotated+sorted+array+ii+leetcode</v>
      </c>
      <c r="G104" s="1">
        <v>897392</v>
      </c>
      <c r="H104" s="6">
        <f t="shared" si="7"/>
        <v>33.732638579349938</v>
      </c>
      <c r="I104">
        <v>2088</v>
      </c>
      <c r="J104">
        <v>580</v>
      </c>
      <c r="K104" t="s">
        <v>162</v>
      </c>
      <c r="L104" t="s">
        <v>161</v>
      </c>
      <c r="M104" t="str">
        <f t="shared" si="8"/>
        <v>search-in-rotated-sorted-array-ii</v>
      </c>
      <c r="N104" t="str">
        <f t="shared" si="9"/>
        <v>search+in+rotated+sorted+array+ii</v>
      </c>
      <c r="O104">
        <v>81</v>
      </c>
    </row>
    <row r="105" spans="1:15" x14ac:dyDescent="0.25">
      <c r="A105" s="2" t="str">
        <f t="shared" si="5"/>
        <v>https://leetcode.com/problems/surrounded-regions</v>
      </c>
      <c r="B105" s="1">
        <v>296836</v>
      </c>
      <c r="C105" t="s">
        <v>3</v>
      </c>
      <c r="D105" t="s">
        <v>3098</v>
      </c>
      <c r="F105" s="2" t="str">
        <f t="shared" si="6"/>
        <v>https://www.youtube.com/results?search_query=surrounded+regions+leetcode</v>
      </c>
      <c r="G105" s="1">
        <v>991895</v>
      </c>
      <c r="H105" s="6">
        <f t="shared" si="7"/>
        <v>29.926151457563556</v>
      </c>
      <c r="I105">
        <v>2721</v>
      </c>
      <c r="J105">
        <v>776</v>
      </c>
      <c r="K105" t="s">
        <v>260</v>
      </c>
      <c r="L105" t="s">
        <v>259</v>
      </c>
      <c r="M105" t="str">
        <f t="shared" si="8"/>
        <v>surrounded-regions</v>
      </c>
      <c r="N105" t="str">
        <f t="shared" si="9"/>
        <v>surrounded+regions</v>
      </c>
      <c r="O105">
        <v>130</v>
      </c>
    </row>
    <row r="106" spans="1:15" x14ac:dyDescent="0.25">
      <c r="A106" s="2" t="str">
        <f t="shared" si="5"/>
        <v>https://leetcode.com/problems/construct-binary-tree-from-inorder-and-postorder-traversal</v>
      </c>
      <c r="B106" s="1">
        <v>293920</v>
      </c>
      <c r="C106" t="s">
        <v>3</v>
      </c>
      <c r="D106" t="s">
        <v>3098</v>
      </c>
      <c r="F106" s="2" t="str">
        <f t="shared" si="6"/>
        <v>https://www.youtube.com/results?search_query=construct+binary+tree+from+inorder+and+postorder+traversal+leetcode</v>
      </c>
      <c r="G106" s="1">
        <v>584065</v>
      </c>
      <c r="H106" s="6">
        <f t="shared" si="7"/>
        <v>50.323166085966463</v>
      </c>
      <c r="I106">
        <v>2608</v>
      </c>
      <c r="J106">
        <v>49</v>
      </c>
      <c r="K106" t="s">
        <v>212</v>
      </c>
      <c r="L106" t="s">
        <v>211</v>
      </c>
      <c r="M106" t="str">
        <f t="shared" si="8"/>
        <v>construct-binary-tree-from-inorder-and-postorder-traversal</v>
      </c>
      <c r="N106" t="str">
        <f t="shared" si="9"/>
        <v>construct+binary+tree+from+inorder+and+postorder+traversal</v>
      </c>
      <c r="O106">
        <v>106</v>
      </c>
    </row>
    <row r="107" spans="1:15" x14ac:dyDescent="0.25">
      <c r="A107" s="2" t="str">
        <f t="shared" si="5"/>
        <v>https://leetcode.com/problems/count-complete-tree-nodes</v>
      </c>
      <c r="B107" s="1">
        <v>292520</v>
      </c>
      <c r="C107" t="s">
        <v>3</v>
      </c>
      <c r="D107" t="s">
        <v>3098</v>
      </c>
      <c r="F107" s="2" t="str">
        <f t="shared" si="6"/>
        <v>https://www.youtube.com/results?search_query=count+complete+tree+nodes+leetcode</v>
      </c>
      <c r="G107" s="1">
        <v>585824</v>
      </c>
      <c r="H107" s="6">
        <f t="shared" si="7"/>
        <v>49.933085704921616</v>
      </c>
      <c r="I107">
        <v>2879</v>
      </c>
      <c r="J107">
        <v>258</v>
      </c>
      <c r="K107" t="s">
        <v>404</v>
      </c>
      <c r="L107" t="s">
        <v>403</v>
      </c>
      <c r="M107" t="str">
        <f t="shared" si="8"/>
        <v>count-complete-tree-nodes</v>
      </c>
      <c r="N107" t="str">
        <f t="shared" si="9"/>
        <v>count+complete+tree+nodes</v>
      </c>
      <c r="O107">
        <v>222</v>
      </c>
    </row>
    <row r="108" spans="1:15" x14ac:dyDescent="0.25">
      <c r="A108" s="2" t="str">
        <f t="shared" si="5"/>
        <v>https://leetcode.com/problems/convert-sorted-list-to-binary-search-tree</v>
      </c>
      <c r="B108" s="1">
        <v>290552</v>
      </c>
      <c r="C108" t="s">
        <v>3</v>
      </c>
      <c r="D108" t="s">
        <v>3098</v>
      </c>
      <c r="F108" s="2" t="str">
        <f t="shared" si="6"/>
        <v>https://www.youtube.com/results?search_query=convert+sorted+list+to+binary+search+tree+leetcode</v>
      </c>
      <c r="G108" s="1">
        <v>572002</v>
      </c>
      <c r="H108" s="6">
        <f t="shared" si="7"/>
        <v>50.795626588718221</v>
      </c>
      <c r="I108">
        <v>2872</v>
      </c>
      <c r="J108">
        <v>97</v>
      </c>
      <c r="K108" t="s">
        <v>218</v>
      </c>
      <c r="L108" t="s">
        <v>217</v>
      </c>
      <c r="M108" t="str">
        <f t="shared" si="8"/>
        <v>convert-sorted-list-to-binary-search-tree</v>
      </c>
      <c r="N108" t="str">
        <f t="shared" si="9"/>
        <v>convert+sorted+list+to+binary+search+tree</v>
      </c>
      <c r="O108">
        <v>109</v>
      </c>
    </row>
    <row r="109" spans="1:15" x14ac:dyDescent="0.25">
      <c r="A109" s="2" t="str">
        <f t="shared" si="5"/>
        <v>https://leetcode.com/problems/single-number-ii</v>
      </c>
      <c r="B109" s="1">
        <v>285123</v>
      </c>
      <c r="C109" t="s">
        <v>3</v>
      </c>
      <c r="D109" t="s">
        <v>3098</v>
      </c>
      <c r="F109" s="2" t="str">
        <f t="shared" si="6"/>
        <v>https://www.youtube.com/results?search_query=single+number+ii+leetcode</v>
      </c>
      <c r="G109" s="1">
        <v>525980</v>
      </c>
      <c r="H109" s="6">
        <f t="shared" si="7"/>
        <v>54.207954675082703</v>
      </c>
      <c r="I109">
        <v>2526</v>
      </c>
      <c r="J109">
        <v>403</v>
      </c>
      <c r="K109" t="s">
        <v>274</v>
      </c>
      <c r="L109" t="s">
        <v>273</v>
      </c>
      <c r="M109" t="str">
        <f t="shared" si="8"/>
        <v>single-number-ii</v>
      </c>
      <c r="N109" t="str">
        <f t="shared" si="9"/>
        <v>single+number+ii</v>
      </c>
      <c r="O109">
        <v>137</v>
      </c>
    </row>
    <row r="110" spans="1:15" x14ac:dyDescent="0.25">
      <c r="A110" s="2" t="str">
        <f t="shared" si="5"/>
        <v>https://leetcode.com/problems/gas-station</v>
      </c>
      <c r="B110" s="1">
        <v>283252</v>
      </c>
      <c r="C110" t="s">
        <v>3</v>
      </c>
      <c r="D110" t="s">
        <v>3098</v>
      </c>
      <c r="F110" s="2" t="str">
        <f t="shared" si="6"/>
        <v>https://www.youtube.com/results?search_query=gas+station+leetcode</v>
      </c>
      <c r="G110" s="1">
        <v>679280</v>
      </c>
      <c r="H110" s="6">
        <f t="shared" si="7"/>
        <v>41.69885761394417</v>
      </c>
      <c r="I110">
        <v>2966</v>
      </c>
      <c r="J110">
        <v>433</v>
      </c>
      <c r="K110" t="s">
        <v>268</v>
      </c>
      <c r="L110" t="s">
        <v>267</v>
      </c>
      <c r="M110" t="str">
        <f t="shared" si="8"/>
        <v>gas-station</v>
      </c>
      <c r="N110" t="str">
        <f t="shared" si="9"/>
        <v>gas+station</v>
      </c>
      <c r="O110">
        <v>134</v>
      </c>
    </row>
    <row r="111" spans="1:15" x14ac:dyDescent="0.25">
      <c r="A111" s="2" t="str">
        <f t="shared" si="5"/>
        <v>https://leetcode.com/problems/design-add-and-search-words-data-structure</v>
      </c>
      <c r="B111" s="1">
        <v>281933</v>
      </c>
      <c r="C111" t="s">
        <v>3</v>
      </c>
      <c r="D111" t="s">
        <v>3098</v>
      </c>
      <c r="F111" s="2" t="str">
        <f t="shared" si="6"/>
        <v>https://www.youtube.com/results?search_query=design+add+and+search+words+data+structure+leetcode</v>
      </c>
      <c r="G111" s="1">
        <v>691856</v>
      </c>
      <c r="H111" s="6">
        <f t="shared" si="7"/>
        <v>40.750242825096549</v>
      </c>
      <c r="I111">
        <v>2924</v>
      </c>
      <c r="J111">
        <v>125</v>
      </c>
      <c r="K111" t="s">
        <v>382</v>
      </c>
      <c r="L111" t="s">
        <v>381</v>
      </c>
      <c r="M111" t="str">
        <f t="shared" si="8"/>
        <v>design-add-and-search-words-data-structure</v>
      </c>
      <c r="N111" t="str">
        <f t="shared" si="9"/>
        <v>design+add+and+search+words+data+structure</v>
      </c>
      <c r="O111">
        <v>211</v>
      </c>
    </row>
    <row r="112" spans="1:15" x14ac:dyDescent="0.25">
      <c r="A112" s="2" t="str">
        <f t="shared" si="5"/>
        <v>https://leetcode.com/problems/evaluate-reverse-polish-notation</v>
      </c>
      <c r="B112" s="1">
        <v>281112</v>
      </c>
      <c r="C112" t="s">
        <v>3</v>
      </c>
      <c r="D112" t="s">
        <v>3098</v>
      </c>
      <c r="F112" s="2" t="str">
        <f t="shared" si="6"/>
        <v>https://www.youtube.com/results?search_query=evaluate+reverse+polish+notation+leetcode</v>
      </c>
      <c r="G112" s="1">
        <v>732405</v>
      </c>
      <c r="H112" s="6">
        <f t="shared" si="7"/>
        <v>38.382042722264323</v>
      </c>
      <c r="I112">
        <v>1579</v>
      </c>
      <c r="J112">
        <v>522</v>
      </c>
      <c r="K112" t="s">
        <v>300</v>
      </c>
      <c r="L112" t="s">
        <v>299</v>
      </c>
      <c r="M112" t="str">
        <f t="shared" si="8"/>
        <v>evaluate-reverse-polish-notation</v>
      </c>
      <c r="N112" t="str">
        <f t="shared" si="9"/>
        <v>evaluate+reverse+polish+notation</v>
      </c>
      <c r="O112">
        <v>150</v>
      </c>
    </row>
    <row r="113" spans="1:15" x14ac:dyDescent="0.25">
      <c r="A113" s="2" t="str">
        <f t="shared" si="5"/>
        <v>https://leetcode.com/problems/partition-equal-subset-sum</v>
      </c>
      <c r="B113" s="1">
        <v>279592</v>
      </c>
      <c r="C113" t="s">
        <v>3</v>
      </c>
      <c r="D113" t="s">
        <v>3098</v>
      </c>
      <c r="F113" s="2" t="str">
        <f t="shared" si="6"/>
        <v>https://www.youtube.com/results?search_query=partition+equal+subset+sum+leetcode</v>
      </c>
      <c r="G113" s="1">
        <v>620902</v>
      </c>
      <c r="H113" s="6">
        <f t="shared" si="7"/>
        <v>45.029972523844343</v>
      </c>
      <c r="I113">
        <v>4303</v>
      </c>
      <c r="J113">
        <v>94</v>
      </c>
      <c r="K113" t="s">
        <v>725</v>
      </c>
      <c r="L113" t="s">
        <v>724</v>
      </c>
      <c r="M113" t="str">
        <f t="shared" si="8"/>
        <v>partition-equal-subset-sum</v>
      </c>
      <c r="N113" t="str">
        <f t="shared" si="9"/>
        <v>partition+equal+subset+sum</v>
      </c>
      <c r="O113">
        <v>416</v>
      </c>
    </row>
    <row r="114" spans="1:15" x14ac:dyDescent="0.25">
      <c r="A114" s="2" t="str">
        <f t="shared" si="5"/>
        <v>https://leetcode.com/problems/palindromic-substrings</v>
      </c>
      <c r="B114" s="1">
        <v>279339</v>
      </c>
      <c r="C114" t="s">
        <v>3</v>
      </c>
      <c r="D114" t="s">
        <v>3098</v>
      </c>
      <c r="F114" s="2" t="str">
        <f t="shared" si="6"/>
        <v>https://www.youtube.com/results?search_query=palindromic+substrings+leetcode</v>
      </c>
      <c r="G114" s="1">
        <v>445038</v>
      </c>
      <c r="H114" s="6">
        <f t="shared" si="7"/>
        <v>62.767449071764659</v>
      </c>
      <c r="I114">
        <v>4184</v>
      </c>
      <c r="J114">
        <v>136</v>
      </c>
      <c r="K114" t="s">
        <v>1080</v>
      </c>
      <c r="L114" t="s">
        <v>1079</v>
      </c>
      <c r="M114" t="str">
        <f t="shared" si="8"/>
        <v>palindromic-substrings</v>
      </c>
      <c r="N114" t="str">
        <f t="shared" si="9"/>
        <v>palindromic+substrings</v>
      </c>
      <c r="O114">
        <v>647</v>
      </c>
    </row>
    <row r="115" spans="1:15" x14ac:dyDescent="0.25">
      <c r="A115" s="2" t="str">
        <f t="shared" si="5"/>
        <v>https://leetcode.com/problems/simplify-path</v>
      </c>
      <c r="B115" s="1">
        <v>276245</v>
      </c>
      <c r="C115" t="s">
        <v>3</v>
      </c>
      <c r="D115" t="s">
        <v>3098</v>
      </c>
      <c r="F115" s="2" t="str">
        <f t="shared" si="6"/>
        <v>https://www.youtube.com/results?search_query=simplify+path+leetcode</v>
      </c>
      <c r="G115" s="1">
        <v>788688</v>
      </c>
      <c r="H115" s="6">
        <f t="shared" si="7"/>
        <v>35.025891100156208</v>
      </c>
      <c r="I115">
        <v>354</v>
      </c>
      <c r="J115">
        <v>103</v>
      </c>
      <c r="K115" t="s">
        <v>142</v>
      </c>
      <c r="L115" t="s">
        <v>141</v>
      </c>
      <c r="M115" t="str">
        <f t="shared" si="8"/>
        <v>simplify-path</v>
      </c>
      <c r="N115" t="str">
        <f t="shared" si="9"/>
        <v>simplify+path</v>
      </c>
      <c r="O115">
        <v>71</v>
      </c>
    </row>
    <row r="116" spans="1:15" x14ac:dyDescent="0.25">
      <c r="A116" s="2" t="str">
        <f t="shared" si="5"/>
        <v>https://leetcode.com/problems/partition-list</v>
      </c>
      <c r="B116" s="1">
        <v>275590</v>
      </c>
      <c r="C116" t="s">
        <v>3</v>
      </c>
      <c r="D116" t="s">
        <v>3098</v>
      </c>
      <c r="F116" s="2" t="str">
        <f t="shared" si="6"/>
        <v>https://www.youtube.com/results?search_query=partition+list+leetcode</v>
      </c>
      <c r="G116" s="1">
        <v>613755</v>
      </c>
      <c r="H116" s="6">
        <f t="shared" si="7"/>
        <v>44.902281855137637</v>
      </c>
      <c r="I116">
        <v>2239</v>
      </c>
      <c r="J116">
        <v>402</v>
      </c>
      <c r="K116" t="s">
        <v>172</v>
      </c>
      <c r="L116" t="s">
        <v>171</v>
      </c>
      <c r="M116" t="str">
        <f t="shared" si="8"/>
        <v>partition-list</v>
      </c>
      <c r="N116" t="str">
        <f t="shared" si="9"/>
        <v>partition+list</v>
      </c>
      <c r="O116">
        <v>86</v>
      </c>
    </row>
    <row r="117" spans="1:15" x14ac:dyDescent="0.25">
      <c r="A117" s="2" t="str">
        <f t="shared" si="5"/>
        <v>https://leetcode.com/problems/top-k-frequent-words</v>
      </c>
      <c r="B117" s="1">
        <v>274861</v>
      </c>
      <c r="C117" t="s">
        <v>3</v>
      </c>
      <c r="D117" t="s">
        <v>3098</v>
      </c>
      <c r="F117" s="2" t="str">
        <f t="shared" si="6"/>
        <v>https://www.youtube.com/results?search_query=top+k+frequent+words+leetcode</v>
      </c>
      <c r="G117" s="1">
        <v>515487</v>
      </c>
      <c r="H117" s="6">
        <f t="shared" si="7"/>
        <v>53.320646301458616</v>
      </c>
      <c r="I117">
        <v>2949</v>
      </c>
      <c r="J117">
        <v>195</v>
      </c>
      <c r="K117" t="s">
        <v>1162</v>
      </c>
      <c r="L117" t="s">
        <v>1161</v>
      </c>
      <c r="M117" t="str">
        <f t="shared" si="8"/>
        <v>top-k-frequent-words</v>
      </c>
      <c r="N117" t="str">
        <f t="shared" si="9"/>
        <v>top+k+frequent+words</v>
      </c>
      <c r="O117">
        <v>692</v>
      </c>
    </row>
    <row r="118" spans="1:15" x14ac:dyDescent="0.25">
      <c r="A118" s="2" t="str">
        <f t="shared" si="5"/>
        <v>https://leetcode.com/problems/find-all-duplicates-in-an-array</v>
      </c>
      <c r="B118" s="1">
        <v>269610</v>
      </c>
      <c r="C118" t="s">
        <v>3</v>
      </c>
      <c r="D118" t="s">
        <v>3098</v>
      </c>
      <c r="F118" s="2" t="str">
        <f t="shared" si="6"/>
        <v>https://www.youtube.com/results?search_query=find+all+duplicates+in+an+array+leetcode</v>
      </c>
      <c r="G118" s="1">
        <v>389259</v>
      </c>
      <c r="H118" s="6">
        <f t="shared" si="7"/>
        <v>69.262367729455192</v>
      </c>
      <c r="I118">
        <v>3539</v>
      </c>
      <c r="J118">
        <v>183</v>
      </c>
      <c r="K118" t="s">
        <v>770</v>
      </c>
      <c r="L118" t="s">
        <v>769</v>
      </c>
      <c r="M118" t="str">
        <f t="shared" si="8"/>
        <v>find-all-duplicates-in-an-array</v>
      </c>
      <c r="N118" t="str">
        <f t="shared" si="9"/>
        <v>find+all+duplicates+in+an+array</v>
      </c>
      <c r="O118">
        <v>442</v>
      </c>
    </row>
    <row r="119" spans="1:15" x14ac:dyDescent="0.25">
      <c r="A119" s="2" t="str">
        <f t="shared" si="5"/>
        <v>https://leetcode.com/problems/path-sum-iii</v>
      </c>
      <c r="B119" s="1">
        <v>266648</v>
      </c>
      <c r="C119" t="s">
        <v>3</v>
      </c>
      <c r="D119" t="s">
        <v>3098</v>
      </c>
      <c r="F119" s="2" t="str">
        <f t="shared" si="6"/>
        <v>https://www.youtube.com/results?search_query=path+sum+iii+leetcode</v>
      </c>
      <c r="G119" s="1">
        <v>551309</v>
      </c>
      <c r="H119" s="6">
        <f t="shared" si="7"/>
        <v>48.366342649947669</v>
      </c>
      <c r="I119">
        <v>5058</v>
      </c>
      <c r="J119">
        <v>323</v>
      </c>
      <c r="K119" t="s">
        <v>761</v>
      </c>
      <c r="L119" t="s">
        <v>760</v>
      </c>
      <c r="M119" t="str">
        <f t="shared" si="8"/>
        <v>path-sum-iii</v>
      </c>
      <c r="N119" t="str">
        <f t="shared" si="9"/>
        <v>path+sum+iii</v>
      </c>
      <c r="O119">
        <v>437</v>
      </c>
    </row>
    <row r="120" spans="1:15" x14ac:dyDescent="0.25">
      <c r="A120" s="2" t="str">
        <f t="shared" si="5"/>
        <v>https://leetcode.com/problems/basic-calculator-ii</v>
      </c>
      <c r="B120" s="1">
        <v>266445</v>
      </c>
      <c r="C120" t="s">
        <v>3</v>
      </c>
      <c r="D120" t="s">
        <v>3098</v>
      </c>
      <c r="F120" s="2" t="str">
        <f t="shared" si="6"/>
        <v>https://www.youtube.com/results?search_query=basic+calculator+ii+leetcode</v>
      </c>
      <c r="G120" s="1">
        <v>685360</v>
      </c>
      <c r="H120" s="6">
        <f t="shared" si="7"/>
        <v>38.876648768530409</v>
      </c>
      <c r="I120">
        <v>2328</v>
      </c>
      <c r="J120">
        <v>360</v>
      </c>
      <c r="K120" t="s">
        <v>414</v>
      </c>
      <c r="L120" t="s">
        <v>413</v>
      </c>
      <c r="M120" t="str">
        <f t="shared" si="8"/>
        <v>basic-calculator-ii</v>
      </c>
      <c r="N120" t="str">
        <f t="shared" si="9"/>
        <v>basic+calculator+ii</v>
      </c>
      <c r="O120">
        <v>227</v>
      </c>
    </row>
    <row r="121" spans="1:15" x14ac:dyDescent="0.25">
      <c r="A121" s="2" t="str">
        <f t="shared" si="5"/>
        <v>https://leetcode.com/problems/number-of-provinces</v>
      </c>
      <c r="B121" s="1">
        <v>264349</v>
      </c>
      <c r="C121" t="s">
        <v>3</v>
      </c>
      <c r="D121" t="s">
        <v>3098</v>
      </c>
      <c r="F121" s="2" t="str">
        <f t="shared" si="6"/>
        <v>https://www.youtube.com/results?search_query=number+of+provinces+leetcode</v>
      </c>
      <c r="G121" s="1">
        <v>434344</v>
      </c>
      <c r="H121" s="6">
        <f t="shared" si="7"/>
        <v>60.861667249921723</v>
      </c>
      <c r="I121">
        <v>2989</v>
      </c>
      <c r="J121">
        <v>178</v>
      </c>
      <c r="K121" t="s">
        <v>957</v>
      </c>
      <c r="L121" t="s">
        <v>956</v>
      </c>
      <c r="M121" t="str">
        <f t="shared" si="8"/>
        <v>number-of-provinces</v>
      </c>
      <c r="N121" t="str">
        <f t="shared" si="9"/>
        <v>number+of+provinces</v>
      </c>
      <c r="O121">
        <v>547</v>
      </c>
    </row>
    <row r="122" spans="1:15" x14ac:dyDescent="0.25">
      <c r="A122" s="2" t="str">
        <f t="shared" si="5"/>
        <v>https://leetcode.com/problems/task-scheduler</v>
      </c>
      <c r="B122" s="1">
        <v>260675</v>
      </c>
      <c r="C122" t="s">
        <v>3</v>
      </c>
      <c r="D122" t="s">
        <v>3098</v>
      </c>
      <c r="F122" s="2" t="str">
        <f t="shared" si="6"/>
        <v>https://www.youtube.com/results?search_query=task+scheduler+leetcode</v>
      </c>
      <c r="G122" s="1">
        <v>497809</v>
      </c>
      <c r="H122" s="6">
        <f t="shared" si="7"/>
        <v>52.364461068401738</v>
      </c>
      <c r="I122">
        <v>4682</v>
      </c>
      <c r="J122">
        <v>889</v>
      </c>
      <c r="K122" t="s">
        <v>1039</v>
      </c>
      <c r="L122" t="s">
        <v>1038</v>
      </c>
      <c r="M122" t="str">
        <f t="shared" si="8"/>
        <v>task-scheduler</v>
      </c>
      <c r="N122" t="str">
        <f t="shared" si="9"/>
        <v>task+scheduler</v>
      </c>
      <c r="O122">
        <v>621</v>
      </c>
    </row>
    <row r="123" spans="1:15" x14ac:dyDescent="0.25">
      <c r="A123" s="2" t="str">
        <f t="shared" si="5"/>
        <v>https://leetcode.com/problems/kth-smallest-element-in-a-sorted-matrix</v>
      </c>
      <c r="B123" s="1">
        <v>256247</v>
      </c>
      <c r="C123" t="s">
        <v>3</v>
      </c>
      <c r="D123" t="s">
        <v>3098</v>
      </c>
      <c r="F123" s="2" t="str">
        <f t="shared" si="6"/>
        <v>https://www.youtube.com/results?search_query=kth+smallest+element+in+a+sorted+matrix+leetcode</v>
      </c>
      <c r="G123" s="1">
        <v>452826</v>
      </c>
      <c r="H123" s="6">
        <f t="shared" si="7"/>
        <v>56.588402609390812</v>
      </c>
      <c r="I123">
        <v>3554</v>
      </c>
      <c r="J123">
        <v>184</v>
      </c>
      <c r="K123" t="s">
        <v>653</v>
      </c>
      <c r="L123" t="s">
        <v>652</v>
      </c>
      <c r="M123" t="str">
        <f t="shared" si="8"/>
        <v>kth-smallest-element-in-a-sorted-matrix</v>
      </c>
      <c r="N123" t="str">
        <f t="shared" si="9"/>
        <v>kth+smallest+element+in+a+sorted+matrix</v>
      </c>
      <c r="O123">
        <v>378</v>
      </c>
    </row>
    <row r="124" spans="1:15" x14ac:dyDescent="0.25">
      <c r="A124" s="2" t="str">
        <f t="shared" si="5"/>
        <v>https://leetcode.com/problems/sort-characters-by-frequency</v>
      </c>
      <c r="B124" s="1">
        <v>252327</v>
      </c>
      <c r="C124" t="s">
        <v>3</v>
      </c>
      <c r="D124" t="s">
        <v>3098</v>
      </c>
      <c r="F124" s="2" t="str">
        <f t="shared" si="6"/>
        <v>https://www.youtube.com/results?search_query=sort+characters+by+frequency+leetcode</v>
      </c>
      <c r="G124" s="1">
        <v>389697</v>
      </c>
      <c r="H124" s="6">
        <f t="shared" si="7"/>
        <v>64.749536178107604</v>
      </c>
      <c r="I124">
        <v>2314</v>
      </c>
      <c r="J124">
        <v>149</v>
      </c>
      <c r="K124" t="s">
        <v>787</v>
      </c>
      <c r="L124" t="s">
        <v>786</v>
      </c>
      <c r="M124" t="str">
        <f t="shared" si="8"/>
        <v>sort-characters-by-frequency</v>
      </c>
      <c r="N124" t="str">
        <f t="shared" si="9"/>
        <v>sort+characters+by+frequency</v>
      </c>
      <c r="O124">
        <v>451</v>
      </c>
    </row>
    <row r="125" spans="1:15" x14ac:dyDescent="0.25">
      <c r="A125" s="2" t="str">
        <f t="shared" si="5"/>
        <v>https://leetcode.com/problems/partition-labels</v>
      </c>
      <c r="B125" s="1">
        <v>252230</v>
      </c>
      <c r="C125" t="s">
        <v>3</v>
      </c>
      <c r="D125" t="s">
        <v>3098</v>
      </c>
      <c r="F125" s="2" t="str">
        <f t="shared" si="6"/>
        <v>https://www.youtube.com/results?search_query=partition+labels+leetcode</v>
      </c>
      <c r="G125" s="1">
        <v>322782</v>
      </c>
      <c r="H125" s="6">
        <f t="shared" si="7"/>
        <v>78.142523436870704</v>
      </c>
      <c r="I125">
        <v>4483</v>
      </c>
      <c r="J125">
        <v>190</v>
      </c>
      <c r="K125" t="s">
        <v>1288</v>
      </c>
      <c r="L125" t="s">
        <v>1287</v>
      </c>
      <c r="M125" t="str">
        <f t="shared" si="8"/>
        <v>partition-labels</v>
      </c>
      <c r="N125" t="str">
        <f t="shared" si="9"/>
        <v>partition+labels</v>
      </c>
      <c r="O125">
        <v>763</v>
      </c>
    </row>
    <row r="126" spans="1:15" x14ac:dyDescent="0.25">
      <c r="A126" s="2" t="str">
        <f t="shared" si="5"/>
        <v>https://leetcode.com/problems/spiral-matrix-ii</v>
      </c>
      <c r="B126" s="1">
        <v>250357</v>
      </c>
      <c r="C126" t="s">
        <v>3</v>
      </c>
      <c r="D126" t="s">
        <v>3098</v>
      </c>
      <c r="F126" s="2" t="str">
        <f t="shared" si="6"/>
        <v>https://www.youtube.com/results?search_query=spiral+matrix+ii+leetcode</v>
      </c>
      <c r="G126" s="1">
        <v>428904</v>
      </c>
      <c r="H126" s="6">
        <f t="shared" si="7"/>
        <v>58.371337175684999</v>
      </c>
      <c r="I126">
        <v>1636</v>
      </c>
      <c r="J126">
        <v>130</v>
      </c>
      <c r="K126" t="s">
        <v>118</v>
      </c>
      <c r="L126" t="s">
        <v>117</v>
      </c>
      <c r="M126" t="str">
        <f t="shared" si="8"/>
        <v>spiral-matrix-ii</v>
      </c>
      <c r="N126" t="str">
        <f t="shared" si="9"/>
        <v>spiral+matrix+ii</v>
      </c>
      <c r="O126">
        <v>59</v>
      </c>
    </row>
    <row r="127" spans="1:15" x14ac:dyDescent="0.25">
      <c r="A127" s="2" t="str">
        <f t="shared" si="5"/>
        <v>https://leetcode.com/problems/largest-number</v>
      </c>
      <c r="B127" s="1">
        <v>246832</v>
      </c>
      <c r="C127" t="s">
        <v>3</v>
      </c>
      <c r="D127" t="s">
        <v>3098</v>
      </c>
      <c r="F127" s="2" t="str">
        <f t="shared" si="6"/>
        <v>https://www.youtube.com/results?search_query=largest+number+leetcode</v>
      </c>
      <c r="G127" s="1">
        <v>798109</v>
      </c>
      <c r="H127" s="6">
        <f t="shared" si="7"/>
        <v>30.927103941942768</v>
      </c>
      <c r="I127">
        <v>2994</v>
      </c>
      <c r="J127">
        <v>315</v>
      </c>
      <c r="K127" t="s">
        <v>343</v>
      </c>
      <c r="L127" t="s">
        <v>342</v>
      </c>
      <c r="M127" t="str">
        <f t="shared" si="8"/>
        <v>largest-number</v>
      </c>
      <c r="N127" t="str">
        <f t="shared" si="9"/>
        <v>largest+number</v>
      </c>
      <c r="O127">
        <v>179</v>
      </c>
    </row>
    <row r="128" spans="1:15" x14ac:dyDescent="0.25">
      <c r="A128" s="2" t="str">
        <f t="shared" si="5"/>
        <v>https://leetcode.com/problems/compare-version-numbers</v>
      </c>
      <c r="B128" s="1">
        <v>241511</v>
      </c>
      <c r="C128" t="s">
        <v>3</v>
      </c>
      <c r="D128" t="s">
        <v>3097</v>
      </c>
      <c r="F128" s="2" t="str">
        <f t="shared" si="6"/>
        <v>https://www.youtube.com/results?search_query=compare+version+numbers+leetcode</v>
      </c>
      <c r="G128" s="1">
        <v>785263</v>
      </c>
      <c r="H128" s="6">
        <f t="shared" si="7"/>
        <v>30.755428436078102</v>
      </c>
      <c r="I128">
        <v>813</v>
      </c>
      <c r="J128">
        <v>1696</v>
      </c>
      <c r="K128" t="s">
        <v>324</v>
      </c>
      <c r="L128" t="s">
        <v>323</v>
      </c>
      <c r="M128" t="str">
        <f t="shared" si="8"/>
        <v>compare-version-numbers</v>
      </c>
      <c r="N128" t="str">
        <f t="shared" si="9"/>
        <v>compare+version+numbers</v>
      </c>
      <c r="O128">
        <v>165</v>
      </c>
    </row>
    <row r="129" spans="1:15" x14ac:dyDescent="0.25">
      <c r="A129" s="2" t="str">
        <f t="shared" si="5"/>
        <v>https://leetcode.com/problems/house-robber-ii</v>
      </c>
      <c r="B129" s="1">
        <v>239892</v>
      </c>
      <c r="C129" t="s">
        <v>3</v>
      </c>
      <c r="D129" t="s">
        <v>3098</v>
      </c>
      <c r="F129" s="2" t="str">
        <f t="shared" si="6"/>
        <v>https://www.youtube.com/results?search_query=house+robber+ii+leetcode</v>
      </c>
      <c r="G129" s="1">
        <v>635743</v>
      </c>
      <c r="H129" s="6">
        <f t="shared" si="7"/>
        <v>37.734115829824319</v>
      </c>
      <c r="I129">
        <v>2812</v>
      </c>
      <c r="J129">
        <v>65</v>
      </c>
      <c r="K129" t="s">
        <v>386</v>
      </c>
      <c r="L129" t="s">
        <v>385</v>
      </c>
      <c r="M129" t="str">
        <f t="shared" si="8"/>
        <v>house-robber-ii</v>
      </c>
      <c r="N129" t="str">
        <f t="shared" si="9"/>
        <v>house+robber+ii</v>
      </c>
      <c r="O129">
        <v>213</v>
      </c>
    </row>
    <row r="130" spans="1:15" x14ac:dyDescent="0.25">
      <c r="A130" s="2" t="str">
        <f t="shared" ref="A130:A193" si="10">HYPERLINK(L130)</f>
        <v>https://leetcode.com/problems/daily-temperatures</v>
      </c>
      <c r="B130" s="1">
        <v>237522</v>
      </c>
      <c r="C130" t="s">
        <v>3</v>
      </c>
      <c r="D130" t="s">
        <v>3098</v>
      </c>
      <c r="F130" s="2" t="str">
        <f t="shared" ref="F130:F193" si="11">HYPERLINK(_xlfn.CONCAT("https://www.youtube.com/results?search_query=",N130,"+leetcode"))</f>
        <v>https://www.youtube.com/results?search_query=daily+temperatures+leetcode</v>
      </c>
      <c r="G130" s="1">
        <v>365830</v>
      </c>
      <c r="H130" s="6">
        <f t="shared" ref="H130:H193" si="12">B130/G130*100</f>
        <v>64.926878604816437</v>
      </c>
      <c r="I130">
        <v>4149</v>
      </c>
      <c r="J130">
        <v>128</v>
      </c>
      <c r="K130" t="s">
        <v>1247</v>
      </c>
      <c r="L130" t="s">
        <v>1246</v>
      </c>
      <c r="M130" t="str">
        <f t="shared" ref="M130:M193" si="13">SUBSTITUTE(L130,"https://leetcode.com/problems/","")</f>
        <v>daily-temperatures</v>
      </c>
      <c r="N130" t="str">
        <f t="shared" ref="N130:N193" si="14">SUBSTITUTE(M130,"-","+")</f>
        <v>daily+temperatures</v>
      </c>
      <c r="O130">
        <v>739</v>
      </c>
    </row>
    <row r="131" spans="1:15" x14ac:dyDescent="0.25">
      <c r="A131" s="2" t="str">
        <f t="shared" si="10"/>
        <v>https://leetcode.com/problems/game-of-life</v>
      </c>
      <c r="B131" s="1">
        <v>236521</v>
      </c>
      <c r="C131" t="s">
        <v>3</v>
      </c>
      <c r="D131" t="s">
        <v>3098</v>
      </c>
      <c r="F131" s="2" t="str">
        <f t="shared" si="11"/>
        <v>https://www.youtube.com/results?search_query=game+of+life+leetcode</v>
      </c>
      <c r="G131" s="1">
        <v>400849</v>
      </c>
      <c r="H131" s="6">
        <f t="shared" si="12"/>
        <v>59.00501186232222</v>
      </c>
      <c r="I131">
        <v>2626</v>
      </c>
      <c r="J131">
        <v>340</v>
      </c>
      <c r="K131" t="s">
        <v>506</v>
      </c>
      <c r="L131" t="s">
        <v>505</v>
      </c>
      <c r="M131" t="str">
        <f t="shared" si="13"/>
        <v>game-of-life</v>
      </c>
      <c r="N131" t="str">
        <f t="shared" si="14"/>
        <v>game+of+life</v>
      </c>
      <c r="O131">
        <v>289</v>
      </c>
    </row>
    <row r="132" spans="1:15" x14ac:dyDescent="0.25">
      <c r="A132" s="2" t="str">
        <f t="shared" si="10"/>
        <v>https://leetcode.com/problems/add-two-numbers-ii</v>
      </c>
      <c r="B132" s="1">
        <v>235783</v>
      </c>
      <c r="C132" t="s">
        <v>3</v>
      </c>
      <c r="D132" t="s">
        <v>3098</v>
      </c>
      <c r="F132" s="2" t="str">
        <f t="shared" si="11"/>
        <v>https://www.youtube.com/results?search_query=add+two+numbers+ii+leetcode</v>
      </c>
      <c r="G132" s="1">
        <v>416090</v>
      </c>
      <c r="H132" s="6">
        <f t="shared" si="12"/>
        <v>56.666346223172873</v>
      </c>
      <c r="I132">
        <v>2318</v>
      </c>
      <c r="J132">
        <v>199</v>
      </c>
      <c r="K132" t="s">
        <v>775</v>
      </c>
      <c r="L132" t="s">
        <v>774</v>
      </c>
      <c r="M132" t="str">
        <f t="shared" si="13"/>
        <v>add-two-numbers-ii</v>
      </c>
      <c r="N132" t="str">
        <f t="shared" si="14"/>
        <v>add+two+numbers+ii</v>
      </c>
      <c r="O132">
        <v>445</v>
      </c>
    </row>
    <row r="133" spans="1:15" x14ac:dyDescent="0.25">
      <c r="A133" s="2" t="str">
        <f t="shared" si="10"/>
        <v>https://leetcode.com/problems/max-area-of-island</v>
      </c>
      <c r="B133" s="1">
        <v>235652</v>
      </c>
      <c r="C133" t="s">
        <v>3</v>
      </c>
      <c r="D133" t="s">
        <v>3098</v>
      </c>
      <c r="F133" s="2" t="str">
        <f t="shared" si="11"/>
        <v>https://www.youtube.com/results?search_query=max+area+of+island+leetcode</v>
      </c>
      <c r="G133" s="1">
        <v>360655</v>
      </c>
      <c r="H133" s="6">
        <f t="shared" si="12"/>
        <v>65.340006377285775</v>
      </c>
      <c r="I133">
        <v>3019</v>
      </c>
      <c r="J133">
        <v>104</v>
      </c>
      <c r="K133" t="s">
        <v>1167</v>
      </c>
      <c r="L133" t="s">
        <v>1166</v>
      </c>
      <c r="M133" t="str">
        <f t="shared" si="13"/>
        <v>max-area-of-island</v>
      </c>
      <c r="N133" t="str">
        <f t="shared" si="14"/>
        <v>max+area+of+island</v>
      </c>
      <c r="O133">
        <v>695</v>
      </c>
    </row>
    <row r="134" spans="1:15" x14ac:dyDescent="0.25">
      <c r="A134" s="2" t="str">
        <f t="shared" si="10"/>
        <v>https://leetcode.com/problems/restore-ip-addresses</v>
      </c>
      <c r="B134" s="1">
        <v>233455</v>
      </c>
      <c r="C134" t="s">
        <v>3</v>
      </c>
      <c r="D134" t="s">
        <v>3098</v>
      </c>
      <c r="F134" s="2" t="str">
        <f t="shared" si="11"/>
        <v>https://www.youtube.com/results?search_query=restore+ip+addresses+leetcode</v>
      </c>
      <c r="G134" s="1">
        <v>613945</v>
      </c>
      <c r="H134" s="6">
        <f t="shared" si="12"/>
        <v>38.025393154109892</v>
      </c>
      <c r="I134">
        <v>1750</v>
      </c>
      <c r="J134">
        <v>560</v>
      </c>
      <c r="K134" t="s">
        <v>186</v>
      </c>
      <c r="L134" t="s">
        <v>185</v>
      </c>
      <c r="M134" t="str">
        <f t="shared" si="13"/>
        <v>restore-ip-addresses</v>
      </c>
      <c r="N134" t="str">
        <f t="shared" si="14"/>
        <v>restore+ip+addresses</v>
      </c>
      <c r="O134">
        <v>93</v>
      </c>
    </row>
    <row r="135" spans="1:15" x14ac:dyDescent="0.25">
      <c r="A135" s="2" t="str">
        <f t="shared" si="10"/>
        <v>https://leetcode.com/problems/target-sum</v>
      </c>
      <c r="B135" s="1">
        <v>231568</v>
      </c>
      <c r="C135" t="s">
        <v>3</v>
      </c>
      <c r="D135" t="s">
        <v>3098</v>
      </c>
      <c r="F135" s="2" t="str">
        <f t="shared" si="11"/>
        <v>https://www.youtube.com/results?search_query=target+sum+leetcode</v>
      </c>
      <c r="G135" s="1">
        <v>507571</v>
      </c>
      <c r="H135" s="6">
        <f t="shared" si="12"/>
        <v>45.622779867250102</v>
      </c>
      <c r="I135">
        <v>4042</v>
      </c>
      <c r="J135">
        <v>164</v>
      </c>
      <c r="K135" t="s">
        <v>866</v>
      </c>
      <c r="L135" t="s">
        <v>865</v>
      </c>
      <c r="M135" t="str">
        <f t="shared" si="13"/>
        <v>target-sum</v>
      </c>
      <c r="N135" t="str">
        <f t="shared" si="14"/>
        <v>target+sum</v>
      </c>
      <c r="O135">
        <v>494</v>
      </c>
    </row>
    <row r="136" spans="1:15" x14ac:dyDescent="0.25">
      <c r="A136" s="2" t="str">
        <f t="shared" si="10"/>
        <v>https://leetcode.com/problems/insertion-sort-list</v>
      </c>
      <c r="B136" s="1">
        <v>230073</v>
      </c>
      <c r="C136" t="s">
        <v>3</v>
      </c>
      <c r="D136" t="s">
        <v>3098</v>
      </c>
      <c r="F136" s="2" t="str">
        <f t="shared" si="11"/>
        <v>https://www.youtube.com/results?search_query=insertion+sort+list+leetcode</v>
      </c>
      <c r="G136" s="1">
        <v>514012</v>
      </c>
      <c r="H136" s="6">
        <f t="shared" si="12"/>
        <v>44.760239060566683</v>
      </c>
      <c r="I136">
        <v>1027</v>
      </c>
      <c r="J136">
        <v>683</v>
      </c>
      <c r="K136" t="s">
        <v>294</v>
      </c>
      <c r="L136" t="s">
        <v>293</v>
      </c>
      <c r="M136" t="str">
        <f t="shared" si="13"/>
        <v>insertion-sort-list</v>
      </c>
      <c r="N136" t="str">
        <f t="shared" si="14"/>
        <v>insertion+sort+list</v>
      </c>
      <c r="O136">
        <v>147</v>
      </c>
    </row>
    <row r="137" spans="1:15" x14ac:dyDescent="0.25">
      <c r="A137" s="2" t="str">
        <f t="shared" si="10"/>
        <v>https://leetcode.com/problems/unique-binary-search-trees-ii</v>
      </c>
      <c r="B137" s="1">
        <v>228091</v>
      </c>
      <c r="C137" t="s">
        <v>3</v>
      </c>
      <c r="D137" t="s">
        <v>3098</v>
      </c>
      <c r="F137" s="2" t="str">
        <f t="shared" si="11"/>
        <v>https://www.youtube.com/results?search_query=unique+binary+search+trees+ii+leetcode</v>
      </c>
      <c r="G137" s="1">
        <v>528062</v>
      </c>
      <c r="H137" s="6">
        <f t="shared" si="12"/>
        <v>43.193981009805668</v>
      </c>
      <c r="I137">
        <v>3011</v>
      </c>
      <c r="J137">
        <v>208</v>
      </c>
      <c r="K137" t="s">
        <v>190</v>
      </c>
      <c r="L137" t="s">
        <v>189</v>
      </c>
      <c r="M137" t="str">
        <f t="shared" si="13"/>
        <v>unique-binary-search-trees-ii</v>
      </c>
      <c r="N137" t="str">
        <f t="shared" si="14"/>
        <v>unique+binary+search+trees+ii</v>
      </c>
      <c r="O137">
        <v>95</v>
      </c>
    </row>
    <row r="138" spans="1:15" x14ac:dyDescent="0.25">
      <c r="A138" s="2" t="str">
        <f t="shared" si="10"/>
        <v>https://leetcode.com/problems/combination-sum-iii</v>
      </c>
      <c r="B138" s="1">
        <v>226100</v>
      </c>
      <c r="C138" t="s">
        <v>3</v>
      </c>
      <c r="D138" t="s">
        <v>3098</v>
      </c>
      <c r="F138" s="2" t="str">
        <f t="shared" si="11"/>
        <v>https://www.youtube.com/results?search_query=combination+sum+iii+leetcode</v>
      </c>
      <c r="G138" s="1">
        <v>371866</v>
      </c>
      <c r="H138" s="6">
        <f t="shared" si="12"/>
        <v>60.8014714977976</v>
      </c>
      <c r="I138">
        <v>1791</v>
      </c>
      <c r="J138">
        <v>66</v>
      </c>
      <c r="K138" t="s">
        <v>392</v>
      </c>
      <c r="L138" t="s">
        <v>391</v>
      </c>
      <c r="M138" t="str">
        <f t="shared" si="13"/>
        <v>combination-sum-iii</v>
      </c>
      <c r="N138" t="str">
        <f t="shared" si="14"/>
        <v>combination+sum+iii</v>
      </c>
      <c r="O138">
        <v>216</v>
      </c>
    </row>
    <row r="139" spans="1:15" x14ac:dyDescent="0.25">
      <c r="A139" s="2" t="str">
        <f t="shared" si="10"/>
        <v>https://leetcode.com/problems/flatten-nested-list-iterator</v>
      </c>
      <c r="B139" s="1">
        <v>225691</v>
      </c>
      <c r="C139" t="s">
        <v>3</v>
      </c>
      <c r="D139" t="s">
        <v>3098</v>
      </c>
      <c r="F139" s="2" t="str">
        <f t="shared" si="11"/>
        <v>https://www.youtube.com/results?search_query=flatten+nested+list+iterator+leetcode</v>
      </c>
      <c r="G139" s="1">
        <v>403253</v>
      </c>
      <c r="H139" s="6">
        <f t="shared" si="12"/>
        <v>55.96759354549129</v>
      </c>
      <c r="I139">
        <v>2303</v>
      </c>
      <c r="J139">
        <v>840</v>
      </c>
      <c r="K139" t="s">
        <v>593</v>
      </c>
      <c r="L139" t="s">
        <v>592</v>
      </c>
      <c r="M139" t="str">
        <f t="shared" si="13"/>
        <v>flatten-nested-list-iterator</v>
      </c>
      <c r="N139" t="str">
        <f t="shared" si="14"/>
        <v>flatten+nested+list+iterator</v>
      </c>
      <c r="O139">
        <v>341</v>
      </c>
    </row>
    <row r="140" spans="1:15" x14ac:dyDescent="0.25">
      <c r="A140" s="2" t="str">
        <f t="shared" si="10"/>
        <v>https://leetcode.com/problems/sum-of-two-integers</v>
      </c>
      <c r="B140" s="1">
        <v>222876</v>
      </c>
      <c r="C140" t="s">
        <v>3</v>
      </c>
      <c r="D140" t="s">
        <v>3098</v>
      </c>
      <c r="F140" s="2" t="str">
        <f t="shared" si="11"/>
        <v>https://www.youtube.com/results?search_query=sum+of+two+integers+leetcode</v>
      </c>
      <c r="G140" s="1">
        <v>440359</v>
      </c>
      <c r="H140" s="6">
        <f t="shared" si="12"/>
        <v>50.612341294262187</v>
      </c>
      <c r="I140">
        <v>1657</v>
      </c>
      <c r="J140">
        <v>2734</v>
      </c>
      <c r="K140" t="s">
        <v>639</v>
      </c>
      <c r="L140" t="s">
        <v>638</v>
      </c>
      <c r="M140" t="str">
        <f t="shared" si="13"/>
        <v>sum-of-two-integers</v>
      </c>
      <c r="N140" t="str">
        <f t="shared" si="14"/>
        <v>sum+of+two+integers</v>
      </c>
      <c r="O140">
        <v>371</v>
      </c>
    </row>
    <row r="141" spans="1:15" x14ac:dyDescent="0.25">
      <c r="A141" s="2" t="str">
        <f t="shared" si="10"/>
        <v>https://leetcode.com/problems/bulls-and-cows</v>
      </c>
      <c r="B141" s="1">
        <v>212091</v>
      </c>
      <c r="C141" t="s">
        <v>3</v>
      </c>
      <c r="D141" t="s">
        <v>3098</v>
      </c>
      <c r="F141" s="2" t="str">
        <f t="shared" si="11"/>
        <v>https://www.youtube.com/results?search_query=bulls+and+cows+leetcode</v>
      </c>
      <c r="G141" s="1">
        <v>473118</v>
      </c>
      <c r="H141" s="6">
        <f t="shared" si="12"/>
        <v>44.828351489480426</v>
      </c>
      <c r="I141">
        <v>954</v>
      </c>
      <c r="J141">
        <v>1058</v>
      </c>
      <c r="K141" t="s">
        <v>521</v>
      </c>
      <c r="L141" t="s">
        <v>520</v>
      </c>
      <c r="M141" t="str">
        <f t="shared" si="13"/>
        <v>bulls-and-cows</v>
      </c>
      <c r="N141" t="str">
        <f t="shared" si="14"/>
        <v>bulls+and+cows</v>
      </c>
      <c r="O141">
        <v>299</v>
      </c>
    </row>
    <row r="142" spans="1:15" x14ac:dyDescent="0.25">
      <c r="A142" s="2" t="str">
        <f t="shared" si="10"/>
        <v>https://leetcode.com/problems/reconstruct-itinerary</v>
      </c>
      <c r="B142" s="1">
        <v>210075</v>
      </c>
      <c r="C142" t="s">
        <v>3</v>
      </c>
      <c r="D142" t="s">
        <v>3098</v>
      </c>
      <c r="F142" s="2" t="str">
        <f t="shared" si="11"/>
        <v>https://www.youtube.com/results?search_query=reconstruct+itinerary+leetcode</v>
      </c>
      <c r="G142" s="1">
        <v>548891</v>
      </c>
      <c r="H142" s="6">
        <f t="shared" si="12"/>
        <v>38.272626076944235</v>
      </c>
      <c r="I142">
        <v>2675</v>
      </c>
      <c r="J142">
        <v>1260</v>
      </c>
      <c r="K142" t="s">
        <v>578</v>
      </c>
      <c r="L142" t="s">
        <v>577</v>
      </c>
      <c r="M142" t="str">
        <f t="shared" si="13"/>
        <v>reconstruct-itinerary</v>
      </c>
      <c r="N142" t="str">
        <f t="shared" si="14"/>
        <v>reconstruct+itinerary</v>
      </c>
      <c r="O142">
        <v>332</v>
      </c>
    </row>
    <row r="143" spans="1:15" x14ac:dyDescent="0.25">
      <c r="A143" s="2" t="str">
        <f t="shared" si="10"/>
        <v>https://leetcode.com/problems/rotting-oranges</v>
      </c>
      <c r="B143" s="1">
        <v>209787</v>
      </c>
      <c r="C143" t="s">
        <v>3</v>
      </c>
      <c r="D143" t="s">
        <v>3098</v>
      </c>
      <c r="F143" s="2" t="str">
        <f t="shared" si="11"/>
        <v>https://www.youtube.com/results?search_query=rotting+oranges+leetcode</v>
      </c>
      <c r="G143" s="1">
        <v>422034</v>
      </c>
      <c r="H143" s="6">
        <f t="shared" si="12"/>
        <v>49.708554287095353</v>
      </c>
      <c r="I143">
        <v>3289</v>
      </c>
      <c r="J143">
        <v>216</v>
      </c>
      <c r="K143" t="s">
        <v>1746</v>
      </c>
      <c r="L143" t="s">
        <v>1745</v>
      </c>
      <c r="M143" t="str">
        <f t="shared" si="13"/>
        <v>rotting-oranges</v>
      </c>
      <c r="N143" t="str">
        <f t="shared" si="14"/>
        <v>rotting+oranges</v>
      </c>
      <c r="O143">
        <v>994</v>
      </c>
    </row>
    <row r="144" spans="1:15" x14ac:dyDescent="0.25">
      <c r="A144" s="2" t="str">
        <f t="shared" si="10"/>
        <v>https://leetcode.com/problems/house-robber-iii</v>
      </c>
      <c r="B144" s="1">
        <v>209348</v>
      </c>
      <c r="C144" t="s">
        <v>3</v>
      </c>
      <c r="D144" t="s">
        <v>3098</v>
      </c>
      <c r="F144" s="2" t="str">
        <f t="shared" si="11"/>
        <v>https://www.youtube.com/results?search_query=house+robber+iii+leetcode</v>
      </c>
      <c r="G144" s="1">
        <v>402205</v>
      </c>
      <c r="H144" s="6">
        <f t="shared" si="12"/>
        <v>52.050073967255507</v>
      </c>
      <c r="I144">
        <v>3983</v>
      </c>
      <c r="J144">
        <v>67</v>
      </c>
      <c r="K144" t="s">
        <v>587</v>
      </c>
      <c r="L144" t="s">
        <v>586</v>
      </c>
      <c r="M144" t="str">
        <f t="shared" si="13"/>
        <v>house-robber-iii</v>
      </c>
      <c r="N144" t="str">
        <f t="shared" si="14"/>
        <v>house+robber+iii</v>
      </c>
      <c r="O144">
        <v>337</v>
      </c>
    </row>
    <row r="145" spans="1:15" x14ac:dyDescent="0.25">
      <c r="A145" s="2" t="str">
        <f t="shared" si="10"/>
        <v>https://leetcode.com/problems/repeated-dna-sequences</v>
      </c>
      <c r="B145" s="1">
        <v>207956</v>
      </c>
      <c r="C145" t="s">
        <v>3</v>
      </c>
      <c r="D145" t="s">
        <v>3098</v>
      </c>
      <c r="F145" s="2" t="str">
        <f t="shared" si="11"/>
        <v>https://www.youtube.com/results?search_query=repeated+dna+sequences+leetcode</v>
      </c>
      <c r="G145" s="1">
        <v>497948</v>
      </c>
      <c r="H145" s="6">
        <f t="shared" si="12"/>
        <v>41.762593684481111</v>
      </c>
      <c r="I145">
        <v>1189</v>
      </c>
      <c r="J145">
        <v>333</v>
      </c>
      <c r="K145" t="s">
        <v>346</v>
      </c>
      <c r="L145" t="s">
        <v>345</v>
      </c>
      <c r="M145" t="str">
        <f t="shared" si="13"/>
        <v>repeated-dna-sequences</v>
      </c>
      <c r="N145" t="str">
        <f t="shared" si="14"/>
        <v>repeated+dna+sequences</v>
      </c>
      <c r="O145">
        <v>187</v>
      </c>
    </row>
    <row r="146" spans="1:15" x14ac:dyDescent="0.25">
      <c r="A146" s="2" t="str">
        <f t="shared" si="10"/>
        <v>https://leetcode.com/problems/ugly-number-ii</v>
      </c>
      <c r="B146" s="1">
        <v>205446</v>
      </c>
      <c r="C146" t="s">
        <v>3</v>
      </c>
      <c r="D146" t="s">
        <v>3098</v>
      </c>
      <c r="F146" s="2" t="str">
        <f t="shared" si="11"/>
        <v>https://www.youtube.com/results?search_query=ugly+number+ii+leetcode</v>
      </c>
      <c r="G146" s="1">
        <v>477137</v>
      </c>
      <c r="H146" s="6">
        <f t="shared" si="12"/>
        <v>43.058073467368914</v>
      </c>
      <c r="I146">
        <v>2564</v>
      </c>
      <c r="J146">
        <v>158</v>
      </c>
      <c r="K146" t="s">
        <v>470</v>
      </c>
      <c r="L146" t="s">
        <v>469</v>
      </c>
      <c r="M146" t="str">
        <f t="shared" si="13"/>
        <v>ugly-number-ii</v>
      </c>
      <c r="N146" t="str">
        <f t="shared" si="14"/>
        <v>ugly+number+ii</v>
      </c>
      <c r="O146">
        <v>264</v>
      </c>
    </row>
    <row r="147" spans="1:15" x14ac:dyDescent="0.25">
      <c r="A147" s="2" t="str">
        <f t="shared" si="10"/>
        <v>https://leetcode.com/problems/majority-element-ii</v>
      </c>
      <c r="B147" s="1">
        <v>202138</v>
      </c>
      <c r="C147" t="s">
        <v>3</v>
      </c>
      <c r="D147" t="s">
        <v>3098</v>
      </c>
      <c r="F147" s="2" t="str">
        <f t="shared" si="11"/>
        <v>https://www.youtube.com/results?search_query=majority+element+ii+leetcode</v>
      </c>
      <c r="G147" s="1">
        <v>516327</v>
      </c>
      <c r="H147" s="6">
        <f t="shared" si="12"/>
        <v>39.149221326794844</v>
      </c>
      <c r="I147">
        <v>2652</v>
      </c>
      <c r="J147">
        <v>222</v>
      </c>
      <c r="K147" t="s">
        <v>418</v>
      </c>
      <c r="L147" t="s">
        <v>417</v>
      </c>
      <c r="M147" t="str">
        <f t="shared" si="13"/>
        <v>majority-element-ii</v>
      </c>
      <c r="N147" t="str">
        <f t="shared" si="14"/>
        <v>majority+element+ii</v>
      </c>
      <c r="O147">
        <v>229</v>
      </c>
    </row>
    <row r="148" spans="1:15" x14ac:dyDescent="0.25">
      <c r="A148" s="2" t="str">
        <f t="shared" si="10"/>
        <v>https://leetcode.com/problems/h-index</v>
      </c>
      <c r="B148" s="1">
        <v>201631</v>
      </c>
      <c r="C148" t="s">
        <v>3</v>
      </c>
      <c r="D148" t="s">
        <v>3098</v>
      </c>
      <c r="F148" s="2" t="str">
        <f t="shared" si="11"/>
        <v>https://www.youtube.com/results?search_query=h+index+leetcode</v>
      </c>
      <c r="G148" s="1">
        <v>552880</v>
      </c>
      <c r="H148" s="6">
        <f t="shared" si="12"/>
        <v>36.469215743018374</v>
      </c>
      <c r="I148">
        <v>901</v>
      </c>
      <c r="J148">
        <v>1489</v>
      </c>
      <c r="K148" t="s">
        <v>483</v>
      </c>
      <c r="L148" t="s">
        <v>482</v>
      </c>
      <c r="M148" t="str">
        <f t="shared" si="13"/>
        <v>h-index</v>
      </c>
      <c r="N148" t="str">
        <f t="shared" si="14"/>
        <v>h+index</v>
      </c>
      <c r="O148">
        <v>274</v>
      </c>
    </row>
    <row r="149" spans="1:15" x14ac:dyDescent="0.25">
      <c r="A149" s="2" t="str">
        <f t="shared" si="10"/>
        <v>https://leetcode.com/problems/increasing-triplet-subsequence</v>
      </c>
      <c r="B149" s="1">
        <v>200760</v>
      </c>
      <c r="C149" t="s">
        <v>3</v>
      </c>
      <c r="D149" t="s">
        <v>3098</v>
      </c>
      <c r="F149" s="2" t="str">
        <f t="shared" si="11"/>
        <v>https://www.youtube.com/results?search_query=increasing+triplet+subsequence+leetcode</v>
      </c>
      <c r="G149" s="1">
        <v>490786</v>
      </c>
      <c r="H149" s="6">
        <f t="shared" si="12"/>
        <v>40.905812309234577</v>
      </c>
      <c r="I149">
        <v>2419</v>
      </c>
      <c r="J149">
        <v>164</v>
      </c>
      <c r="K149" t="s">
        <v>581</v>
      </c>
      <c r="L149" t="s">
        <v>580</v>
      </c>
      <c r="M149" t="str">
        <f t="shared" si="13"/>
        <v>increasing-triplet-subsequence</v>
      </c>
      <c r="N149" t="str">
        <f t="shared" si="14"/>
        <v>increasing+triplet+subsequence</v>
      </c>
      <c r="O149">
        <v>334</v>
      </c>
    </row>
    <row r="150" spans="1:15" x14ac:dyDescent="0.25">
      <c r="A150" s="2" t="str">
        <f t="shared" si="10"/>
        <v>https://leetcode.com/problems/longest-common-subsequence</v>
      </c>
      <c r="B150" s="1">
        <v>197294</v>
      </c>
      <c r="C150" t="s">
        <v>3</v>
      </c>
      <c r="D150" t="s">
        <v>3098</v>
      </c>
      <c r="F150" s="2" t="str">
        <f t="shared" si="11"/>
        <v>https://www.youtube.com/results?search_query=longest+common+subsequence+leetcode</v>
      </c>
      <c r="G150" s="1">
        <v>336132</v>
      </c>
      <c r="H150" s="6">
        <f t="shared" si="12"/>
        <v>58.695393476372381</v>
      </c>
      <c r="I150">
        <v>2905</v>
      </c>
      <c r="J150">
        <v>38</v>
      </c>
      <c r="K150" t="s">
        <v>1965</v>
      </c>
      <c r="L150" t="s">
        <v>1964</v>
      </c>
      <c r="M150" t="str">
        <f t="shared" si="13"/>
        <v>longest-common-subsequence</v>
      </c>
      <c r="N150" t="str">
        <f t="shared" si="14"/>
        <v>longest+common+subsequence</v>
      </c>
      <c r="O150">
        <v>1143</v>
      </c>
    </row>
    <row r="151" spans="1:15" x14ac:dyDescent="0.25">
      <c r="A151" s="2" t="str">
        <f t="shared" si="10"/>
        <v>https://leetcode.com/problems/queue-reconstruction-by-height</v>
      </c>
      <c r="B151" s="1">
        <v>194759</v>
      </c>
      <c r="C151" t="s">
        <v>3</v>
      </c>
      <c r="D151" t="s">
        <v>3098</v>
      </c>
      <c r="F151" s="2" t="str">
        <f t="shared" si="11"/>
        <v>https://www.youtube.com/results?search_query=queue+reconstruction+by+height+leetcode</v>
      </c>
      <c r="G151" s="1">
        <v>283620</v>
      </c>
      <c r="H151" s="6">
        <f t="shared" si="12"/>
        <v>68.668993723996891</v>
      </c>
      <c r="I151">
        <v>4021</v>
      </c>
      <c r="J151">
        <v>448</v>
      </c>
      <c r="K151" t="s">
        <v>708</v>
      </c>
      <c r="L151" t="s">
        <v>707</v>
      </c>
      <c r="M151" t="str">
        <f t="shared" si="13"/>
        <v>queue-reconstruction-by-height</v>
      </c>
      <c r="N151" t="str">
        <f t="shared" si="14"/>
        <v>queue+reconstruction+by+height</v>
      </c>
      <c r="O151">
        <v>406</v>
      </c>
    </row>
    <row r="152" spans="1:15" x14ac:dyDescent="0.25">
      <c r="A152" s="2" t="str">
        <f t="shared" si="10"/>
        <v>https://leetcode.com/problems/is-graph-bipartite</v>
      </c>
      <c r="B152" s="1">
        <v>194087</v>
      </c>
      <c r="C152" t="s">
        <v>3</v>
      </c>
      <c r="D152" t="s">
        <v>3098</v>
      </c>
      <c r="F152" s="2" t="str">
        <f t="shared" si="11"/>
        <v>https://www.youtube.com/results?search_query=is+graph+bipartite+leetcode</v>
      </c>
      <c r="G152" s="1">
        <v>397737</v>
      </c>
      <c r="H152" s="6">
        <f t="shared" si="12"/>
        <v>48.7978236875121</v>
      </c>
      <c r="I152">
        <v>2546</v>
      </c>
      <c r="J152">
        <v>225</v>
      </c>
      <c r="K152" t="s">
        <v>1329</v>
      </c>
      <c r="L152" t="s">
        <v>1328</v>
      </c>
      <c r="M152" t="str">
        <f t="shared" si="13"/>
        <v>is-graph-bipartite</v>
      </c>
      <c r="N152" t="str">
        <f t="shared" si="14"/>
        <v>is+graph+bipartite</v>
      </c>
      <c r="O152">
        <v>785</v>
      </c>
    </row>
    <row r="153" spans="1:15" x14ac:dyDescent="0.25">
      <c r="A153" s="2" t="str">
        <f t="shared" si="10"/>
        <v>https://leetcode.com/problems/best-time-to-buy-and-sell-stock-with-cooldown</v>
      </c>
      <c r="B153" s="1">
        <v>192081</v>
      </c>
      <c r="C153" t="s">
        <v>3</v>
      </c>
      <c r="D153" t="s">
        <v>3098</v>
      </c>
      <c r="F153" s="2" t="str">
        <f t="shared" si="11"/>
        <v>https://www.youtube.com/results?search_query=best+time+to+buy+and+sell+stock+with+cooldown+leetcode</v>
      </c>
      <c r="G153" s="1">
        <v>396156</v>
      </c>
      <c r="H153" s="6">
        <f t="shared" si="12"/>
        <v>48.48620240511314</v>
      </c>
      <c r="I153">
        <v>3608</v>
      </c>
      <c r="J153">
        <v>115</v>
      </c>
      <c r="K153" t="s">
        <v>538</v>
      </c>
      <c r="L153" t="s">
        <v>537</v>
      </c>
      <c r="M153" t="str">
        <f t="shared" si="13"/>
        <v>best-time-to-buy-and-sell-stock-with-cooldown</v>
      </c>
      <c r="N153" t="str">
        <f t="shared" si="14"/>
        <v>best+time+to+buy+and+sell+stock+with+cooldown</v>
      </c>
      <c r="O153">
        <v>309</v>
      </c>
    </row>
    <row r="154" spans="1:15" x14ac:dyDescent="0.25">
      <c r="A154" s="2" t="str">
        <f t="shared" si="10"/>
        <v>https://leetcode.com/problems/minimum-remove-to-make-valid-parentheses</v>
      </c>
      <c r="B154" s="1">
        <v>191961</v>
      </c>
      <c r="C154" t="s">
        <v>3</v>
      </c>
      <c r="D154" t="s">
        <v>3098</v>
      </c>
      <c r="F154" s="2" t="str">
        <f t="shared" si="11"/>
        <v>https://www.youtube.com/results?search_query=minimum+remove+to+make+valid+parentheses+leetcode</v>
      </c>
      <c r="G154" s="1">
        <v>298525</v>
      </c>
      <c r="H154" s="6">
        <f t="shared" si="12"/>
        <v>64.303157189515119</v>
      </c>
      <c r="I154">
        <v>2057</v>
      </c>
      <c r="J154">
        <v>48</v>
      </c>
      <c r="K154" t="s">
        <v>2107</v>
      </c>
      <c r="L154" t="s">
        <v>2106</v>
      </c>
      <c r="M154" t="str">
        <f t="shared" si="13"/>
        <v>minimum-remove-to-make-valid-parentheses</v>
      </c>
      <c r="N154" t="str">
        <f t="shared" si="14"/>
        <v>minimum+remove+to+make+valid+parentheses</v>
      </c>
      <c r="O154">
        <v>1249</v>
      </c>
    </row>
    <row r="155" spans="1:15" x14ac:dyDescent="0.25">
      <c r="A155" s="2" t="str">
        <f t="shared" si="10"/>
        <v>https://leetcode.com/problems/single-number-iii</v>
      </c>
      <c r="B155" s="1">
        <v>189951</v>
      </c>
      <c r="C155" t="s">
        <v>3</v>
      </c>
      <c r="D155" t="s">
        <v>3098</v>
      </c>
      <c r="F155" s="2" t="str">
        <f t="shared" si="11"/>
        <v>https://www.youtube.com/results?search_query=single+number+iii+leetcode</v>
      </c>
      <c r="G155" s="1">
        <v>290074</v>
      </c>
      <c r="H155" s="6">
        <f t="shared" si="12"/>
        <v>65.483635210325644</v>
      </c>
      <c r="I155">
        <v>2257</v>
      </c>
      <c r="J155">
        <v>134</v>
      </c>
      <c r="K155" t="s">
        <v>465</v>
      </c>
      <c r="L155" t="s">
        <v>464</v>
      </c>
      <c r="M155" t="str">
        <f t="shared" si="13"/>
        <v>single-number-iii</v>
      </c>
      <c r="N155" t="str">
        <f t="shared" si="14"/>
        <v>single+number+iii</v>
      </c>
      <c r="O155">
        <v>260</v>
      </c>
    </row>
    <row r="156" spans="1:15" x14ac:dyDescent="0.25">
      <c r="A156" s="2" t="str">
        <f t="shared" si="10"/>
        <v>https://leetcode.com/problems/coin-change-2</v>
      </c>
      <c r="B156" s="1">
        <v>189504</v>
      </c>
      <c r="C156" t="s">
        <v>3</v>
      </c>
      <c r="D156" t="s">
        <v>3098</v>
      </c>
      <c r="F156" s="2" t="str">
        <f t="shared" si="11"/>
        <v>https://www.youtube.com/results?search_query=coin+change+2+leetcode</v>
      </c>
      <c r="G156" s="1">
        <v>362814</v>
      </c>
      <c r="H156" s="6">
        <f t="shared" si="12"/>
        <v>52.231722039392082</v>
      </c>
      <c r="I156">
        <v>3061</v>
      </c>
      <c r="J156">
        <v>79</v>
      </c>
      <c r="K156" t="s">
        <v>907</v>
      </c>
      <c r="L156" t="s">
        <v>906</v>
      </c>
      <c r="M156" t="str">
        <f t="shared" si="13"/>
        <v>coin-change-2</v>
      </c>
      <c r="N156" t="str">
        <f t="shared" si="14"/>
        <v>coin+change+2</v>
      </c>
      <c r="O156">
        <v>518</v>
      </c>
    </row>
    <row r="157" spans="1:15" x14ac:dyDescent="0.25">
      <c r="A157" s="2" t="str">
        <f t="shared" si="10"/>
        <v>https://leetcode.com/problems/continuous-subarray-sum</v>
      </c>
      <c r="B157" s="1">
        <v>188943</v>
      </c>
      <c r="C157" t="s">
        <v>3</v>
      </c>
      <c r="D157" t="s">
        <v>3097</v>
      </c>
      <c r="F157" s="2" t="str">
        <f t="shared" si="11"/>
        <v>https://www.youtube.com/results?search_query=continuous+subarray+sum+leetcode</v>
      </c>
      <c r="G157" s="1">
        <v>757506</v>
      </c>
      <c r="H157" s="6">
        <f t="shared" si="12"/>
        <v>24.942772730513028</v>
      </c>
      <c r="I157">
        <v>130</v>
      </c>
      <c r="J157">
        <v>27</v>
      </c>
      <c r="K157" t="s">
        <v>917</v>
      </c>
      <c r="L157" t="s">
        <v>916</v>
      </c>
      <c r="M157" t="str">
        <f t="shared" si="13"/>
        <v>continuous-subarray-sum</v>
      </c>
      <c r="N157" t="str">
        <f t="shared" si="14"/>
        <v>continuous+subarray+sum</v>
      </c>
      <c r="O157">
        <v>523</v>
      </c>
    </row>
    <row r="158" spans="1:15" x14ac:dyDescent="0.25">
      <c r="A158" s="2" t="str">
        <f t="shared" si="10"/>
        <v>https://leetcode.com/problems/single-element-in-a-sorted-array</v>
      </c>
      <c r="B158" s="1">
        <v>188803</v>
      </c>
      <c r="C158" t="s">
        <v>3</v>
      </c>
      <c r="D158" t="s">
        <v>3098</v>
      </c>
      <c r="F158" s="2" t="str">
        <f t="shared" si="11"/>
        <v>https://www.youtube.com/results?search_query=single+element+in+a+sorted+array+leetcode</v>
      </c>
      <c r="G158" s="1">
        <v>325774</v>
      </c>
      <c r="H158" s="6">
        <f t="shared" si="12"/>
        <v>57.955208211827838</v>
      </c>
      <c r="I158">
        <v>2405</v>
      </c>
      <c r="J158">
        <v>88</v>
      </c>
      <c r="K158" t="s">
        <v>945</v>
      </c>
      <c r="L158" t="s">
        <v>944</v>
      </c>
      <c r="M158" t="str">
        <f t="shared" si="13"/>
        <v>single-element-in-a-sorted-array</v>
      </c>
      <c r="N158" t="str">
        <f t="shared" si="14"/>
        <v>single+element+in+a+sorted+array</v>
      </c>
      <c r="O158">
        <v>540</v>
      </c>
    </row>
    <row r="159" spans="1:15" x14ac:dyDescent="0.25">
      <c r="A159" s="2" t="str">
        <f t="shared" si="10"/>
        <v>https://leetcode.com/problems/contiguous-array</v>
      </c>
      <c r="B159" s="1">
        <v>186538</v>
      </c>
      <c r="C159" t="s">
        <v>3</v>
      </c>
      <c r="D159" t="s">
        <v>3098</v>
      </c>
      <c r="F159" s="2" t="str">
        <f t="shared" si="11"/>
        <v>https://www.youtube.com/results?search_query=contiguous+array+leetcode</v>
      </c>
      <c r="G159" s="1">
        <v>427288</v>
      </c>
      <c r="H159" s="6">
        <f t="shared" si="12"/>
        <v>43.656269307820487</v>
      </c>
      <c r="I159">
        <v>2780</v>
      </c>
      <c r="J159">
        <v>139</v>
      </c>
      <c r="K159" t="s">
        <v>921</v>
      </c>
      <c r="L159" t="s">
        <v>920</v>
      </c>
      <c r="M159" t="str">
        <f t="shared" si="13"/>
        <v>contiguous-array</v>
      </c>
      <c r="N159" t="str">
        <f t="shared" si="14"/>
        <v>contiguous+array</v>
      </c>
      <c r="O159">
        <v>525</v>
      </c>
    </row>
    <row r="160" spans="1:15" x14ac:dyDescent="0.25">
      <c r="A160" s="2" t="str">
        <f t="shared" si="10"/>
        <v>https://leetcode.com/problems/permutation-in-string</v>
      </c>
      <c r="B160" s="1">
        <v>186134</v>
      </c>
      <c r="C160" t="s">
        <v>3</v>
      </c>
      <c r="D160" t="s">
        <v>3098</v>
      </c>
      <c r="F160" s="2" t="str">
        <f t="shared" si="11"/>
        <v>https://www.youtube.com/results?search_query=permutation+in+string+leetcode</v>
      </c>
      <c r="G160" s="1">
        <v>417731</v>
      </c>
      <c r="H160" s="6">
        <f t="shared" si="12"/>
        <v>44.558340175854802</v>
      </c>
      <c r="I160">
        <v>2387</v>
      </c>
      <c r="J160">
        <v>79</v>
      </c>
      <c r="K160" t="s">
        <v>991</v>
      </c>
      <c r="L160" t="s">
        <v>990</v>
      </c>
      <c r="M160" t="str">
        <f t="shared" si="13"/>
        <v>permutation-in-string</v>
      </c>
      <c r="N160" t="str">
        <f t="shared" si="14"/>
        <v>permutation+in+string</v>
      </c>
      <c r="O160">
        <v>567</v>
      </c>
    </row>
    <row r="161" spans="1:15" x14ac:dyDescent="0.25">
      <c r="A161" s="2" t="str">
        <f t="shared" si="10"/>
        <v>https://leetcode.com/problems/evaluate-division</v>
      </c>
      <c r="B161" s="1">
        <v>182614</v>
      </c>
      <c r="C161" t="s">
        <v>3</v>
      </c>
      <c r="D161" t="s">
        <v>3098</v>
      </c>
      <c r="F161" s="2" t="str">
        <f t="shared" si="11"/>
        <v>https://www.youtube.com/results?search_query=evaluate+division+leetcode</v>
      </c>
      <c r="G161" s="1">
        <v>333671</v>
      </c>
      <c r="H161" s="6">
        <f t="shared" si="12"/>
        <v>54.728759766356681</v>
      </c>
      <c r="I161">
        <v>3389</v>
      </c>
      <c r="J161">
        <v>273</v>
      </c>
      <c r="K161" t="s">
        <v>694</v>
      </c>
      <c r="L161" t="s">
        <v>693</v>
      </c>
      <c r="M161" t="str">
        <f t="shared" si="13"/>
        <v>evaluate-division</v>
      </c>
      <c r="N161" t="str">
        <f t="shared" si="14"/>
        <v>evaluate+division</v>
      </c>
      <c r="O161">
        <v>399</v>
      </c>
    </row>
    <row r="162" spans="1:15" x14ac:dyDescent="0.25">
      <c r="A162" s="2" t="str">
        <f t="shared" si="10"/>
        <v>https://leetcode.com/problems/interleaving-string</v>
      </c>
      <c r="B162" s="1">
        <v>181668</v>
      </c>
      <c r="C162" t="s">
        <v>3</v>
      </c>
      <c r="D162" t="s">
        <v>3098</v>
      </c>
      <c r="F162" s="2" t="str">
        <f t="shared" si="11"/>
        <v>https://www.youtube.com/results?search_query=interleaving+string+leetcode</v>
      </c>
      <c r="G162" s="1">
        <v>553060</v>
      </c>
      <c r="H162" s="6">
        <f t="shared" si="12"/>
        <v>32.847792282934947</v>
      </c>
      <c r="I162">
        <v>2024</v>
      </c>
      <c r="J162">
        <v>105</v>
      </c>
      <c r="K162" t="s">
        <v>194</v>
      </c>
      <c r="L162" t="s">
        <v>193</v>
      </c>
      <c r="M162" t="str">
        <f t="shared" si="13"/>
        <v>interleaving-string</v>
      </c>
      <c r="N162" t="str">
        <f t="shared" si="14"/>
        <v>interleaving+string</v>
      </c>
      <c r="O162">
        <v>97</v>
      </c>
    </row>
    <row r="163" spans="1:15" x14ac:dyDescent="0.25">
      <c r="A163" s="2" t="str">
        <f t="shared" si="10"/>
        <v>https://leetcode.com/problems/gray-code</v>
      </c>
      <c r="B163" s="1">
        <v>180190</v>
      </c>
      <c r="C163" t="s">
        <v>3</v>
      </c>
      <c r="D163" t="s">
        <v>3097</v>
      </c>
      <c r="F163" s="2" t="str">
        <f t="shared" si="11"/>
        <v>https://www.youtube.com/results?search_query=gray+code+leetcode</v>
      </c>
      <c r="G163" s="1">
        <v>354625</v>
      </c>
      <c r="H163" s="6">
        <f t="shared" si="12"/>
        <v>50.811420514628125</v>
      </c>
      <c r="I163">
        <v>833</v>
      </c>
      <c r="J163">
        <v>1803</v>
      </c>
      <c r="K163" t="s">
        <v>178</v>
      </c>
      <c r="L163" t="s">
        <v>177</v>
      </c>
      <c r="M163" t="str">
        <f t="shared" si="13"/>
        <v>gray-code</v>
      </c>
      <c r="N163" t="str">
        <f t="shared" si="14"/>
        <v>gray+code</v>
      </c>
      <c r="O163">
        <v>89</v>
      </c>
    </row>
    <row r="164" spans="1:15" x14ac:dyDescent="0.25">
      <c r="A164" s="2" t="str">
        <f t="shared" si="10"/>
        <v>https://leetcode.com/problems/interval-list-intersections</v>
      </c>
      <c r="B164" s="1">
        <v>179807</v>
      </c>
      <c r="C164" t="s">
        <v>3</v>
      </c>
      <c r="D164" t="s">
        <v>3097</v>
      </c>
      <c r="F164" s="2" t="str">
        <f t="shared" si="11"/>
        <v>https://www.youtube.com/results?search_query=interval+list+intersections+leetcode</v>
      </c>
      <c r="G164" s="1">
        <v>262082</v>
      </c>
      <c r="H164" s="6">
        <f t="shared" si="12"/>
        <v>68.60715348631345</v>
      </c>
      <c r="I164">
        <v>2230</v>
      </c>
      <c r="J164">
        <v>61</v>
      </c>
      <c r="K164" t="s">
        <v>1730</v>
      </c>
      <c r="L164" t="s">
        <v>1729</v>
      </c>
      <c r="M164" t="str">
        <f t="shared" si="13"/>
        <v>interval-list-intersections</v>
      </c>
      <c r="N164" t="str">
        <f t="shared" si="14"/>
        <v>interval+list+intersections</v>
      </c>
      <c r="O164">
        <v>986</v>
      </c>
    </row>
    <row r="165" spans="1:15" x14ac:dyDescent="0.25">
      <c r="A165" s="2" t="str">
        <f t="shared" si="10"/>
        <v>https://leetcode.com/problems/remove-k-digits</v>
      </c>
      <c r="B165" s="1">
        <v>178497</v>
      </c>
      <c r="C165" t="s">
        <v>3</v>
      </c>
      <c r="D165" t="s">
        <v>3098</v>
      </c>
      <c r="F165" s="2" t="str">
        <f t="shared" si="11"/>
        <v>https://www.youtube.com/results?search_query=remove+k+digits+leetcode</v>
      </c>
      <c r="G165" s="1">
        <v>621834</v>
      </c>
      <c r="H165" s="6">
        <f t="shared" si="12"/>
        <v>28.704927681664238</v>
      </c>
      <c r="I165">
        <v>3257</v>
      </c>
      <c r="J165">
        <v>140</v>
      </c>
      <c r="K165" t="s">
        <v>700</v>
      </c>
      <c r="L165" t="s">
        <v>699</v>
      </c>
      <c r="M165" t="str">
        <f t="shared" si="13"/>
        <v>remove-k-digits</v>
      </c>
      <c r="N165" t="str">
        <f t="shared" si="14"/>
        <v>remove+k+digits</v>
      </c>
      <c r="O165">
        <v>402</v>
      </c>
    </row>
    <row r="166" spans="1:15" x14ac:dyDescent="0.25">
      <c r="A166" s="2" t="str">
        <f t="shared" si="10"/>
        <v>https://leetcode.com/problems/insert-into-a-binary-search-tree</v>
      </c>
      <c r="B166" s="1">
        <v>177975</v>
      </c>
      <c r="C166" t="s">
        <v>3</v>
      </c>
      <c r="D166" t="s">
        <v>3098</v>
      </c>
      <c r="F166" s="2" t="str">
        <f t="shared" si="11"/>
        <v>https://www.youtube.com/results?search_query=insert+into+a+binary+search+tree+leetcode</v>
      </c>
      <c r="G166" s="1">
        <v>236334</v>
      </c>
      <c r="H166" s="6">
        <f t="shared" si="12"/>
        <v>75.306557668384571</v>
      </c>
      <c r="I166">
        <v>1535</v>
      </c>
      <c r="J166">
        <v>98</v>
      </c>
      <c r="K166" t="s">
        <v>1179</v>
      </c>
      <c r="L166" t="s">
        <v>1178</v>
      </c>
      <c r="M166" t="str">
        <f t="shared" si="13"/>
        <v>insert-into-a-binary-search-tree</v>
      </c>
      <c r="N166" t="str">
        <f t="shared" si="14"/>
        <v>insert+into+a+binary+search+tree</v>
      </c>
      <c r="O166">
        <v>701</v>
      </c>
    </row>
    <row r="167" spans="1:15" x14ac:dyDescent="0.25">
      <c r="A167" s="2" t="str">
        <f t="shared" si="10"/>
        <v>https://leetcode.com/problems/shortest-unsorted-continuous-subarray</v>
      </c>
      <c r="B167" s="1">
        <v>177319</v>
      </c>
      <c r="C167" t="s">
        <v>3</v>
      </c>
      <c r="D167" t="s">
        <v>3098</v>
      </c>
      <c r="F167" s="2" t="str">
        <f t="shared" si="11"/>
        <v>https://www.youtube.com/results?search_query=shortest+unsorted+continuous+subarray+leetcode</v>
      </c>
      <c r="G167" s="1">
        <v>537723</v>
      </c>
      <c r="H167" s="6">
        <f t="shared" si="12"/>
        <v>32.975900231159912</v>
      </c>
      <c r="I167">
        <v>3848</v>
      </c>
      <c r="J167">
        <v>175</v>
      </c>
      <c r="K167" t="s">
        <v>1001</v>
      </c>
      <c r="L167" t="s">
        <v>1000</v>
      </c>
      <c r="M167" t="str">
        <f t="shared" si="13"/>
        <v>shortest-unsorted-continuous-subarray</v>
      </c>
      <c r="N167" t="str">
        <f t="shared" si="14"/>
        <v>shortest+unsorted+continuous+subarray</v>
      </c>
      <c r="O167">
        <v>581</v>
      </c>
    </row>
    <row r="168" spans="1:15" x14ac:dyDescent="0.25">
      <c r="A168" s="2" t="str">
        <f t="shared" si="10"/>
        <v>https://leetcode.com/problems/combination-sum-iv</v>
      </c>
      <c r="B168" s="1">
        <v>171690</v>
      </c>
      <c r="C168" t="s">
        <v>3</v>
      </c>
      <c r="D168" t="s">
        <v>3098</v>
      </c>
      <c r="F168" s="2" t="str">
        <f t="shared" si="11"/>
        <v>https://www.youtube.com/results?search_query=combination+sum+iv+leetcode</v>
      </c>
      <c r="G168" s="1">
        <v>364568</v>
      </c>
      <c r="H168" s="6">
        <f t="shared" si="12"/>
        <v>47.094094928792437</v>
      </c>
      <c r="I168">
        <v>2230</v>
      </c>
      <c r="J168">
        <v>253</v>
      </c>
      <c r="K168" t="s">
        <v>651</v>
      </c>
      <c r="L168" t="s">
        <v>650</v>
      </c>
      <c r="M168" t="str">
        <f t="shared" si="13"/>
        <v>combination-sum-iv</v>
      </c>
      <c r="N168" t="str">
        <f t="shared" si="14"/>
        <v>combination+sum+iv</v>
      </c>
      <c r="O168">
        <v>377</v>
      </c>
    </row>
    <row r="169" spans="1:15" x14ac:dyDescent="0.25">
      <c r="A169" s="2" t="str">
        <f t="shared" si="10"/>
        <v>https://leetcode.com/problems/random-pick-with-weight</v>
      </c>
      <c r="B169" s="1">
        <v>171355</v>
      </c>
      <c r="C169" t="s">
        <v>3</v>
      </c>
      <c r="D169" t="s">
        <v>3098</v>
      </c>
      <c r="F169" s="2" t="str">
        <f t="shared" si="11"/>
        <v>https://www.youtube.com/results?search_query=random+pick+with+weight+leetcode</v>
      </c>
      <c r="G169" s="1">
        <v>382366</v>
      </c>
      <c r="H169" s="6">
        <f t="shared" si="12"/>
        <v>44.814392493056395</v>
      </c>
      <c r="I169">
        <v>1243</v>
      </c>
      <c r="J169">
        <v>2809</v>
      </c>
      <c r="K169" t="s">
        <v>926</v>
      </c>
      <c r="L169" t="s">
        <v>925</v>
      </c>
      <c r="M169" t="str">
        <f t="shared" si="13"/>
        <v>random-pick-with-weight</v>
      </c>
      <c r="N169" t="str">
        <f t="shared" si="14"/>
        <v>random+pick+with+weight</v>
      </c>
      <c r="O169">
        <v>528</v>
      </c>
    </row>
    <row r="170" spans="1:15" x14ac:dyDescent="0.25">
      <c r="A170" s="2" t="str">
        <f t="shared" si="10"/>
        <v>https://leetcode.com/problems/shuffle-an-array</v>
      </c>
      <c r="B170" s="1">
        <v>170877</v>
      </c>
      <c r="C170" t="s">
        <v>3</v>
      </c>
      <c r="D170" t="s">
        <v>3097</v>
      </c>
      <c r="F170" s="2" t="str">
        <f t="shared" si="11"/>
        <v>https://www.youtube.com/results?search_query=shuffle+an+array+leetcode</v>
      </c>
      <c r="G170" s="1">
        <v>315416</v>
      </c>
      <c r="H170" s="6">
        <f t="shared" si="12"/>
        <v>54.175121109899308</v>
      </c>
      <c r="I170">
        <v>133</v>
      </c>
      <c r="J170">
        <v>159</v>
      </c>
      <c r="K170" t="s">
        <v>664</v>
      </c>
      <c r="L170" t="s">
        <v>663</v>
      </c>
      <c r="M170" t="str">
        <f t="shared" si="13"/>
        <v>shuffle-an-array</v>
      </c>
      <c r="N170" t="str">
        <f t="shared" si="14"/>
        <v>shuffle+an+array</v>
      </c>
      <c r="O170">
        <v>384</v>
      </c>
    </row>
    <row r="171" spans="1:15" x14ac:dyDescent="0.25">
      <c r="A171" s="2" t="str">
        <f t="shared" si="10"/>
        <v>https://leetcode.com/problems/bitwise-and-of-numbers-range</v>
      </c>
      <c r="B171" s="1">
        <v>170619</v>
      </c>
      <c r="C171" t="s">
        <v>3</v>
      </c>
      <c r="D171" t="s">
        <v>3097</v>
      </c>
      <c r="F171" s="2" t="str">
        <f t="shared" si="11"/>
        <v>https://www.youtube.com/results?search_query=bitwise+and+of+numbers+range+leetcode</v>
      </c>
      <c r="G171" s="1">
        <v>429574</v>
      </c>
      <c r="H171" s="6">
        <f t="shared" si="12"/>
        <v>39.718185923729088</v>
      </c>
      <c r="I171">
        <v>1361</v>
      </c>
      <c r="J171">
        <v>145</v>
      </c>
      <c r="K171" t="s">
        <v>362</v>
      </c>
      <c r="L171" t="s">
        <v>361</v>
      </c>
      <c r="M171" t="str">
        <f t="shared" si="13"/>
        <v>bitwise-and-of-numbers-range</v>
      </c>
      <c r="N171" t="str">
        <f t="shared" si="14"/>
        <v>bitwise+and+of+numbers+range</v>
      </c>
      <c r="O171">
        <v>201</v>
      </c>
    </row>
    <row r="172" spans="1:15" x14ac:dyDescent="0.25">
      <c r="A172" s="2" t="str">
        <f t="shared" si="10"/>
        <v>https://leetcode.com/problems/contains-duplicate-iii</v>
      </c>
      <c r="B172" s="1">
        <v>170317</v>
      </c>
      <c r="C172" t="s">
        <v>3</v>
      </c>
      <c r="D172" t="s">
        <v>3097</v>
      </c>
      <c r="F172" s="2" t="str">
        <f t="shared" si="11"/>
        <v>https://www.youtube.com/results?search_query=contains+duplicate+iii+leetcode</v>
      </c>
      <c r="G172" s="1">
        <v>796205</v>
      </c>
      <c r="H172" s="6">
        <f t="shared" si="12"/>
        <v>21.391099026004611</v>
      </c>
      <c r="I172">
        <v>1599</v>
      </c>
      <c r="J172">
        <v>1664</v>
      </c>
      <c r="K172" t="s">
        <v>400</v>
      </c>
      <c r="L172" t="s">
        <v>399</v>
      </c>
      <c r="M172" t="str">
        <f t="shared" si="13"/>
        <v>contains-duplicate-iii</v>
      </c>
      <c r="N172" t="str">
        <f t="shared" si="14"/>
        <v>contains+duplicate+iii</v>
      </c>
      <c r="O172">
        <v>220</v>
      </c>
    </row>
    <row r="173" spans="1:15" x14ac:dyDescent="0.25">
      <c r="A173" s="2" t="str">
        <f t="shared" si="10"/>
        <v>https://leetcode.com/problems/delete-node-in-a-bst</v>
      </c>
      <c r="B173" s="1">
        <v>168034</v>
      </c>
      <c r="C173" t="s">
        <v>3</v>
      </c>
      <c r="D173" t="s">
        <v>3098</v>
      </c>
      <c r="F173" s="2" t="str">
        <f t="shared" si="11"/>
        <v>https://www.youtube.com/results?search_query=delete+node+in+a+bst+leetcode</v>
      </c>
      <c r="G173" s="1">
        <v>368598</v>
      </c>
      <c r="H173" s="6">
        <f t="shared" si="12"/>
        <v>45.587333626335464</v>
      </c>
      <c r="I173">
        <v>2878</v>
      </c>
      <c r="J173">
        <v>107</v>
      </c>
      <c r="K173" t="s">
        <v>785</v>
      </c>
      <c r="L173" t="s">
        <v>784</v>
      </c>
      <c r="M173" t="str">
        <f t="shared" si="13"/>
        <v>delete-node-in-a-bst</v>
      </c>
      <c r="N173" t="str">
        <f t="shared" si="14"/>
        <v>delete+node+in+a+bst</v>
      </c>
      <c r="O173">
        <v>450</v>
      </c>
    </row>
    <row r="174" spans="1:15" x14ac:dyDescent="0.25">
      <c r="A174" s="2" t="str">
        <f t="shared" si="10"/>
        <v>https://leetcode.com/problems/string-compression</v>
      </c>
      <c r="B174" s="1">
        <v>167932</v>
      </c>
      <c r="C174" t="s">
        <v>3</v>
      </c>
      <c r="D174" t="s">
        <v>3097</v>
      </c>
      <c r="F174" s="2" t="str">
        <f t="shared" si="11"/>
        <v>https://www.youtube.com/results?search_query=string+compression+leetcode</v>
      </c>
      <c r="G174" s="1">
        <v>378697</v>
      </c>
      <c r="H174" s="6">
        <f t="shared" si="12"/>
        <v>44.344687177347595</v>
      </c>
      <c r="I174">
        <v>1281</v>
      </c>
      <c r="J174">
        <v>3237</v>
      </c>
      <c r="K174" t="s">
        <v>772</v>
      </c>
      <c r="L174" t="s">
        <v>771</v>
      </c>
      <c r="M174" t="str">
        <f t="shared" si="13"/>
        <v>string-compression</v>
      </c>
      <c r="N174" t="str">
        <f t="shared" si="14"/>
        <v>string+compression</v>
      </c>
      <c r="O174">
        <v>443</v>
      </c>
    </row>
    <row r="175" spans="1:15" x14ac:dyDescent="0.25">
      <c r="A175" s="2" t="str">
        <f t="shared" si="10"/>
        <v>https://leetcode.com/problems/longest-palindromic-subsequence</v>
      </c>
      <c r="B175" s="1">
        <v>167246</v>
      </c>
      <c r="C175" t="s">
        <v>3</v>
      </c>
      <c r="D175" t="s">
        <v>3098</v>
      </c>
      <c r="F175" s="2" t="str">
        <f t="shared" si="11"/>
        <v>https://www.youtube.com/results?search_query=longest+palindromic+subsequence+leetcode</v>
      </c>
      <c r="G175" s="1">
        <v>298863</v>
      </c>
      <c r="H175" s="6">
        <f t="shared" si="12"/>
        <v>55.960757939256446</v>
      </c>
      <c r="I175">
        <v>3055</v>
      </c>
      <c r="J175">
        <v>218</v>
      </c>
      <c r="K175" t="s">
        <v>903</v>
      </c>
      <c r="L175" t="s">
        <v>902</v>
      </c>
      <c r="M175" t="str">
        <f t="shared" si="13"/>
        <v>longest-palindromic-subsequence</v>
      </c>
      <c r="N175" t="str">
        <f t="shared" si="14"/>
        <v>longest+palindromic+subsequence</v>
      </c>
      <c r="O175">
        <v>516</v>
      </c>
    </row>
    <row r="176" spans="1:15" x14ac:dyDescent="0.25">
      <c r="A176" s="2" t="str">
        <f t="shared" si="10"/>
        <v>https://leetcode.com/problems/convert-bst-to-greater-tree</v>
      </c>
      <c r="B176" s="1">
        <v>165841</v>
      </c>
      <c r="C176" t="s">
        <v>3</v>
      </c>
      <c r="D176" t="s">
        <v>3098</v>
      </c>
      <c r="F176" s="2" t="str">
        <f t="shared" si="11"/>
        <v>https://www.youtube.com/results?search_query=convert+bst+to+greater+tree+leetcode</v>
      </c>
      <c r="G176" s="1">
        <v>276531</v>
      </c>
      <c r="H176" s="6">
        <f t="shared" si="12"/>
        <v>59.971938046728937</v>
      </c>
      <c r="I176">
        <v>2610</v>
      </c>
      <c r="J176">
        <v>144</v>
      </c>
      <c r="K176" t="s">
        <v>941</v>
      </c>
      <c r="L176" t="s">
        <v>940</v>
      </c>
      <c r="M176" t="str">
        <f t="shared" si="13"/>
        <v>convert-bst-to-greater-tree</v>
      </c>
      <c r="N176" t="str">
        <f t="shared" si="14"/>
        <v>convert+bst+to+greater+tree</v>
      </c>
      <c r="O176">
        <v>538</v>
      </c>
    </row>
    <row r="177" spans="1:15" x14ac:dyDescent="0.25">
      <c r="A177" s="2" t="str">
        <f t="shared" si="10"/>
        <v>https://leetcode.com/problems/k-diff-pairs-in-an-array</v>
      </c>
      <c r="B177" s="1">
        <v>165337</v>
      </c>
      <c r="C177" t="s">
        <v>3</v>
      </c>
      <c r="D177" t="s">
        <v>3098</v>
      </c>
      <c r="F177" s="2" t="str">
        <f t="shared" si="11"/>
        <v>https://www.youtube.com/results?search_query=k+diff+pairs+in+an+array+leetcode</v>
      </c>
      <c r="G177" s="1">
        <v>463773</v>
      </c>
      <c r="H177" s="6">
        <f t="shared" si="12"/>
        <v>35.650415181565123</v>
      </c>
      <c r="I177">
        <v>1127</v>
      </c>
      <c r="J177">
        <v>1575</v>
      </c>
      <c r="K177" t="s">
        <v>933</v>
      </c>
      <c r="L177" t="s">
        <v>932</v>
      </c>
      <c r="M177" t="str">
        <f t="shared" si="13"/>
        <v>k-diff-pairs-in-an-array</v>
      </c>
      <c r="N177" t="str">
        <f t="shared" si="14"/>
        <v>k+diff+pairs+in+an+array</v>
      </c>
      <c r="O177">
        <v>532</v>
      </c>
    </row>
    <row r="178" spans="1:15" x14ac:dyDescent="0.25">
      <c r="A178" s="2" t="str">
        <f t="shared" si="10"/>
        <v>https://leetcode.com/problems/maximum-binary-tree</v>
      </c>
      <c r="B178" s="1">
        <v>163063</v>
      </c>
      <c r="C178" t="s">
        <v>3</v>
      </c>
      <c r="D178" t="s">
        <v>3098</v>
      </c>
      <c r="F178" s="2" t="str">
        <f t="shared" si="11"/>
        <v>https://www.youtube.com/results?search_query=maximum+binary+tree+leetcode</v>
      </c>
      <c r="G178" s="1">
        <v>200302</v>
      </c>
      <c r="H178" s="6">
        <f t="shared" si="12"/>
        <v>81.408573054687423</v>
      </c>
      <c r="I178">
        <v>2470</v>
      </c>
      <c r="J178">
        <v>271</v>
      </c>
      <c r="K178" t="s">
        <v>1093</v>
      </c>
      <c r="L178" t="s">
        <v>1092</v>
      </c>
      <c r="M178" t="str">
        <f t="shared" si="13"/>
        <v>maximum-binary-tree</v>
      </c>
      <c r="N178" t="str">
        <f t="shared" si="14"/>
        <v>maximum+binary+tree</v>
      </c>
      <c r="O178">
        <v>654</v>
      </c>
    </row>
    <row r="179" spans="1:15" x14ac:dyDescent="0.25">
      <c r="A179" s="2" t="str">
        <f t="shared" si="10"/>
        <v>https://leetcode.com/problems/4sum-ii</v>
      </c>
      <c r="B179" s="1">
        <v>161970</v>
      </c>
      <c r="C179" t="s">
        <v>3</v>
      </c>
      <c r="D179" t="s">
        <v>3098</v>
      </c>
      <c r="F179" s="2" t="str">
        <f t="shared" si="11"/>
        <v>https://www.youtube.com/results?search_query=4sum+ii+leetcode</v>
      </c>
      <c r="G179" s="1">
        <v>296056</v>
      </c>
      <c r="H179" s="6">
        <f t="shared" si="12"/>
        <v>54.709244197043802</v>
      </c>
      <c r="I179">
        <v>1922</v>
      </c>
      <c r="J179">
        <v>84</v>
      </c>
      <c r="K179" t="s">
        <v>793</v>
      </c>
      <c r="L179" t="s">
        <v>792</v>
      </c>
      <c r="M179" t="str">
        <f t="shared" si="13"/>
        <v>4sum-ii</v>
      </c>
      <c r="N179" t="str">
        <f t="shared" si="14"/>
        <v>4sum+ii</v>
      </c>
      <c r="O179">
        <v>454</v>
      </c>
    </row>
    <row r="180" spans="1:15" x14ac:dyDescent="0.25">
      <c r="A180" s="2" t="str">
        <f t="shared" si="10"/>
        <v>https://leetcode.com/problems/construct-binary-search-tree-from-preorder-traversal</v>
      </c>
      <c r="B180" s="1">
        <v>161087</v>
      </c>
      <c r="C180" t="s">
        <v>3</v>
      </c>
      <c r="D180" t="s">
        <v>3098</v>
      </c>
      <c r="F180" s="2" t="str">
        <f t="shared" si="11"/>
        <v>https://www.youtube.com/results?search_query=construct+binary+search+tree+from+preorder+traversal+leetcode</v>
      </c>
      <c r="G180" s="1">
        <v>204327</v>
      </c>
      <c r="H180" s="6">
        <f t="shared" si="12"/>
        <v>78.83784326104724</v>
      </c>
      <c r="I180">
        <v>1837</v>
      </c>
      <c r="J180">
        <v>49</v>
      </c>
      <c r="K180" t="s">
        <v>1774</v>
      </c>
      <c r="L180" t="s">
        <v>1773</v>
      </c>
      <c r="M180" t="str">
        <f t="shared" si="13"/>
        <v>construct-binary-search-tree-from-preorder-traversal</v>
      </c>
      <c r="N180" t="str">
        <f t="shared" si="14"/>
        <v>construct+binary+search+tree+from+preorder+traversal</v>
      </c>
      <c r="O180">
        <v>1008</v>
      </c>
    </row>
    <row r="181" spans="1:15" x14ac:dyDescent="0.25">
      <c r="A181" s="2" t="str">
        <f t="shared" si="10"/>
        <v>https://leetcode.com/problems/flatten-a-multilevel-doubly-linked-list</v>
      </c>
      <c r="B181" s="1">
        <v>157957</v>
      </c>
      <c r="C181" t="s">
        <v>3</v>
      </c>
      <c r="D181" t="s">
        <v>3098</v>
      </c>
      <c r="F181" s="2" t="str">
        <f t="shared" si="11"/>
        <v>https://www.youtube.com/results?search_query=flatten+a+multilevel+doubly+linked+list+leetcode</v>
      </c>
      <c r="G181" s="1">
        <v>276837</v>
      </c>
      <c r="H181" s="6">
        <f t="shared" si="12"/>
        <v>57.057763232515889</v>
      </c>
      <c r="I181">
        <v>2231</v>
      </c>
      <c r="J181">
        <v>188</v>
      </c>
      <c r="K181" t="s">
        <v>748</v>
      </c>
      <c r="L181" t="s">
        <v>747</v>
      </c>
      <c r="M181" t="str">
        <f t="shared" si="13"/>
        <v>flatten-a-multilevel-doubly-linked-list</v>
      </c>
      <c r="N181" t="str">
        <f t="shared" si="14"/>
        <v>flatten+a+multilevel+doubly+linked+list</v>
      </c>
      <c r="O181">
        <v>430</v>
      </c>
    </row>
    <row r="182" spans="1:15" x14ac:dyDescent="0.25">
      <c r="A182" s="2" t="str">
        <f t="shared" si="10"/>
        <v>https://leetcode.com/problems/trim-a-binary-search-tree</v>
      </c>
      <c r="B182" s="1">
        <v>157247</v>
      </c>
      <c r="C182" t="s">
        <v>3</v>
      </c>
      <c r="D182" t="s">
        <v>3098</v>
      </c>
      <c r="F182" s="2" t="str">
        <f t="shared" si="11"/>
        <v>https://www.youtube.com/results?search_query=trim+a+binary+search+tree+leetcode</v>
      </c>
      <c r="G182" s="1">
        <v>244352</v>
      </c>
      <c r="H182" s="6">
        <f t="shared" si="12"/>
        <v>64.35265518596124</v>
      </c>
      <c r="I182">
        <v>2789</v>
      </c>
      <c r="J182">
        <v>209</v>
      </c>
      <c r="K182" t="s">
        <v>1119</v>
      </c>
      <c r="L182" t="s">
        <v>1118</v>
      </c>
      <c r="M182" t="str">
        <f t="shared" si="13"/>
        <v>trim-a-binary-search-tree</v>
      </c>
      <c r="N182" t="str">
        <f t="shared" si="14"/>
        <v>trim+a+binary+search+tree</v>
      </c>
      <c r="O182">
        <v>669</v>
      </c>
    </row>
    <row r="183" spans="1:15" x14ac:dyDescent="0.25">
      <c r="A183" s="2" t="str">
        <f t="shared" si="10"/>
        <v>https://leetcode.com/problems/serialize-and-deserialize-bst</v>
      </c>
      <c r="B183" s="1">
        <v>152031</v>
      </c>
      <c r="C183" t="s">
        <v>3</v>
      </c>
      <c r="D183" t="s">
        <v>3098</v>
      </c>
      <c r="F183" s="2" t="str">
        <f t="shared" si="11"/>
        <v>https://www.youtube.com/results?search_query=serialize+and+deserialize+bst+leetcode</v>
      </c>
      <c r="G183" s="1">
        <v>279372</v>
      </c>
      <c r="H183" s="6">
        <f t="shared" si="12"/>
        <v>54.418839396933116</v>
      </c>
      <c r="I183">
        <v>1932</v>
      </c>
      <c r="J183">
        <v>96</v>
      </c>
      <c r="K183" t="s">
        <v>783</v>
      </c>
      <c r="L183" t="s">
        <v>782</v>
      </c>
      <c r="M183" t="str">
        <f t="shared" si="13"/>
        <v>serialize-and-deserialize-bst</v>
      </c>
      <c r="N183" t="str">
        <f t="shared" si="14"/>
        <v>serialize+and+deserialize+bst</v>
      </c>
      <c r="O183">
        <v>449</v>
      </c>
    </row>
    <row r="184" spans="1:15" x14ac:dyDescent="0.25">
      <c r="A184" s="2" t="str">
        <f t="shared" si="10"/>
        <v>https://leetcode.com/problems/range-sum-query-2d-immutable</v>
      </c>
      <c r="B184" s="1">
        <v>151456</v>
      </c>
      <c r="C184" t="s">
        <v>3</v>
      </c>
      <c r="D184" t="s">
        <v>3097</v>
      </c>
      <c r="F184" s="2" t="str">
        <f t="shared" si="11"/>
        <v>https://www.youtube.com/results?search_query=range+sum+query+2d+immutable+leetcode</v>
      </c>
      <c r="G184" s="1">
        <v>365734</v>
      </c>
      <c r="H184" s="6">
        <f t="shared" si="12"/>
        <v>41.41151766037612</v>
      </c>
      <c r="I184">
        <v>1508</v>
      </c>
      <c r="J184">
        <v>209</v>
      </c>
      <c r="K184" t="s">
        <v>530</v>
      </c>
      <c r="L184" t="s">
        <v>529</v>
      </c>
      <c r="M184" t="str">
        <f t="shared" si="13"/>
        <v>range-sum-query-2d-immutable</v>
      </c>
      <c r="N184" t="str">
        <f t="shared" si="14"/>
        <v>range+sum+query+2d+immutable</v>
      </c>
      <c r="O184">
        <v>304</v>
      </c>
    </row>
    <row r="185" spans="1:15" x14ac:dyDescent="0.25">
      <c r="A185" s="2" t="str">
        <f t="shared" si="10"/>
        <v>https://leetcode.com/problems/find-k-closest-elements</v>
      </c>
      <c r="B185" s="1">
        <v>151354</v>
      </c>
      <c r="C185" t="s">
        <v>3</v>
      </c>
      <c r="D185" t="s">
        <v>3098</v>
      </c>
      <c r="F185" s="2" t="str">
        <f t="shared" si="11"/>
        <v>https://www.youtube.com/results?search_query=find+k+closest+elements+leetcode</v>
      </c>
      <c r="G185" s="1">
        <v>357107</v>
      </c>
      <c r="H185" s="6">
        <f t="shared" si="12"/>
        <v>42.383375290879208</v>
      </c>
      <c r="I185">
        <v>2070</v>
      </c>
      <c r="J185">
        <v>326</v>
      </c>
      <c r="K185" t="s">
        <v>1100</v>
      </c>
      <c r="L185" t="s">
        <v>1099</v>
      </c>
      <c r="M185" t="str">
        <f t="shared" si="13"/>
        <v>find-k-closest-elements</v>
      </c>
      <c r="N185" t="str">
        <f t="shared" si="14"/>
        <v>find+k+closest+elements</v>
      </c>
      <c r="O185">
        <v>658</v>
      </c>
    </row>
    <row r="186" spans="1:15" x14ac:dyDescent="0.25">
      <c r="A186" s="2" t="str">
        <f t="shared" si="10"/>
        <v>https://leetcode.com/problems/cheapest-flights-within-k-stops</v>
      </c>
      <c r="B186" s="1">
        <v>150620</v>
      </c>
      <c r="C186" t="s">
        <v>3</v>
      </c>
      <c r="D186" t="s">
        <v>3098</v>
      </c>
      <c r="F186" s="2" t="str">
        <f t="shared" si="11"/>
        <v>https://www.youtube.com/results?search_query=cheapest+flights+within+k+stops+leetcode</v>
      </c>
      <c r="G186" s="1">
        <v>379493</v>
      </c>
      <c r="H186" s="6">
        <f t="shared" si="12"/>
        <v>39.689796649740579</v>
      </c>
      <c r="I186">
        <v>2956</v>
      </c>
      <c r="J186">
        <v>97</v>
      </c>
      <c r="K186" t="s">
        <v>1333</v>
      </c>
      <c r="L186" t="s">
        <v>1332</v>
      </c>
      <c r="M186" t="str">
        <f t="shared" si="13"/>
        <v>cheapest-flights-within-k-stops</v>
      </c>
      <c r="N186" t="str">
        <f t="shared" si="14"/>
        <v>cheapest+flights+within+k+stops</v>
      </c>
      <c r="O186">
        <v>787</v>
      </c>
    </row>
    <row r="187" spans="1:15" x14ac:dyDescent="0.25">
      <c r="A187" s="2" t="str">
        <f t="shared" si="10"/>
        <v>https://leetcode.com/problems/fraction-to-recurring-decimal</v>
      </c>
      <c r="B187" s="1">
        <v>150328</v>
      </c>
      <c r="C187" t="s">
        <v>3</v>
      </c>
      <c r="D187" t="s">
        <v>3097</v>
      </c>
      <c r="F187" s="2" t="str">
        <f t="shared" si="11"/>
        <v>https://www.youtube.com/results?search_query=fraction+to+recurring+decimal+leetcode</v>
      </c>
      <c r="G187" s="1">
        <v>669071</v>
      </c>
      <c r="H187" s="6">
        <f t="shared" si="12"/>
        <v>22.468168550123981</v>
      </c>
      <c r="I187">
        <v>1124</v>
      </c>
      <c r="J187">
        <v>2278</v>
      </c>
      <c r="K187" t="s">
        <v>326</v>
      </c>
      <c r="L187" t="s">
        <v>325</v>
      </c>
      <c r="M187" t="str">
        <f t="shared" si="13"/>
        <v>fraction-to-recurring-decimal</v>
      </c>
      <c r="N187" t="str">
        <f t="shared" si="14"/>
        <v>fraction+to+recurring+decimal</v>
      </c>
      <c r="O187">
        <v>166</v>
      </c>
    </row>
    <row r="188" spans="1:15" x14ac:dyDescent="0.25">
      <c r="A188" s="2" t="str">
        <f t="shared" si="10"/>
        <v>https://leetcode.com/problems/network-delay-time</v>
      </c>
      <c r="B188" s="1">
        <v>146121</v>
      </c>
      <c r="C188" t="s">
        <v>3</v>
      </c>
      <c r="D188" t="s">
        <v>3098</v>
      </c>
      <c r="F188" s="2" t="str">
        <f t="shared" si="11"/>
        <v>https://www.youtube.com/results?search_query=network+delay+time+leetcode</v>
      </c>
      <c r="G188" s="1">
        <v>319109</v>
      </c>
      <c r="H188" s="6">
        <f t="shared" si="12"/>
        <v>45.790309894111417</v>
      </c>
      <c r="I188">
        <v>2521</v>
      </c>
      <c r="J188">
        <v>246</v>
      </c>
      <c r="K188" t="s">
        <v>1254</v>
      </c>
      <c r="L188" t="s">
        <v>1253</v>
      </c>
      <c r="M188" t="str">
        <f t="shared" si="13"/>
        <v>network-delay-time</v>
      </c>
      <c r="N188" t="str">
        <f t="shared" si="14"/>
        <v>network+delay+time</v>
      </c>
      <c r="O188">
        <v>743</v>
      </c>
    </row>
    <row r="189" spans="1:15" x14ac:dyDescent="0.25">
      <c r="A189" s="2" t="str">
        <f t="shared" si="10"/>
        <v>https://leetcode.com/problems/sort-an-array</v>
      </c>
      <c r="B189" s="1">
        <v>143917</v>
      </c>
      <c r="C189" t="s">
        <v>3</v>
      </c>
      <c r="D189" t="s">
        <v>3097</v>
      </c>
      <c r="F189" s="2" t="str">
        <f t="shared" si="11"/>
        <v>https://www.youtube.com/results?search_query=sort+an+array+leetcode</v>
      </c>
      <c r="G189" s="1">
        <v>223310</v>
      </c>
      <c r="H189" s="6">
        <f t="shared" si="12"/>
        <v>64.447181048766282</v>
      </c>
      <c r="I189">
        <v>827</v>
      </c>
      <c r="J189">
        <v>370</v>
      </c>
      <c r="K189" t="s">
        <v>1582</v>
      </c>
      <c r="L189" t="s">
        <v>1581</v>
      </c>
      <c r="M189" t="str">
        <f t="shared" si="13"/>
        <v>sort-an-array</v>
      </c>
      <c r="N189" t="str">
        <f t="shared" si="14"/>
        <v>sort+an+array</v>
      </c>
      <c r="O189">
        <v>912</v>
      </c>
    </row>
    <row r="190" spans="1:15" x14ac:dyDescent="0.25">
      <c r="A190" s="2" t="str">
        <f t="shared" si="10"/>
        <v>https://leetcode.com/problems/encode-and-decode-tinyurl</v>
      </c>
      <c r="B190" s="1">
        <v>143628</v>
      </c>
      <c r="C190" t="s">
        <v>3</v>
      </c>
      <c r="D190" t="s">
        <v>3097</v>
      </c>
      <c r="F190" s="2" t="str">
        <f t="shared" si="11"/>
        <v>https://www.youtube.com/results?search_query=encode+and+decode+tinyurl+leetcode</v>
      </c>
      <c r="G190" s="1">
        <v>174277</v>
      </c>
      <c r="H190" s="6">
        <f t="shared" si="12"/>
        <v>82.413628878165227</v>
      </c>
      <c r="I190">
        <v>901</v>
      </c>
      <c r="J190">
        <v>1807</v>
      </c>
      <c r="K190" t="s">
        <v>936</v>
      </c>
      <c r="L190" t="s">
        <v>935</v>
      </c>
      <c r="M190" t="str">
        <f t="shared" si="13"/>
        <v>encode-and-decode-tinyurl</v>
      </c>
      <c r="N190" t="str">
        <f t="shared" si="14"/>
        <v>encode+and+decode+tinyurl</v>
      </c>
      <c r="O190">
        <v>535</v>
      </c>
    </row>
    <row r="191" spans="1:15" x14ac:dyDescent="0.25">
      <c r="A191" s="2" t="str">
        <f t="shared" si="10"/>
        <v>https://leetcode.com/problems/h-index-ii</v>
      </c>
      <c r="B191" s="1">
        <v>141312</v>
      </c>
      <c r="C191" t="s">
        <v>3</v>
      </c>
      <c r="D191" t="s">
        <v>3098</v>
      </c>
      <c r="F191" s="2" t="str">
        <f t="shared" si="11"/>
        <v>https://www.youtube.com/results?search_query=h+index+ii+leetcode</v>
      </c>
      <c r="G191" s="1">
        <v>388289</v>
      </c>
      <c r="H191" s="6">
        <f t="shared" si="12"/>
        <v>36.393511018854511</v>
      </c>
      <c r="I191">
        <v>545</v>
      </c>
      <c r="J191">
        <v>839</v>
      </c>
      <c r="K191" t="s">
        <v>485</v>
      </c>
      <c r="L191" t="s">
        <v>484</v>
      </c>
      <c r="M191" t="str">
        <f t="shared" si="13"/>
        <v>h-index-ii</v>
      </c>
      <c r="N191" t="str">
        <f t="shared" si="14"/>
        <v>h+index+ii</v>
      </c>
      <c r="O191">
        <v>275</v>
      </c>
    </row>
    <row r="192" spans="1:15" x14ac:dyDescent="0.25">
      <c r="A192" s="2" t="str">
        <f t="shared" si="10"/>
        <v>https://leetcode.com/problems/accounts-merge</v>
      </c>
      <c r="B192" s="1">
        <v>140279</v>
      </c>
      <c r="C192" t="s">
        <v>3</v>
      </c>
      <c r="D192" t="s">
        <v>3098</v>
      </c>
      <c r="F192" s="2" t="str">
        <f t="shared" si="11"/>
        <v>https://www.youtube.com/results?search_query=accounts+merge+leetcode</v>
      </c>
      <c r="G192" s="1">
        <v>267274</v>
      </c>
      <c r="H192" s="6">
        <f t="shared" si="12"/>
        <v>52.485090207053432</v>
      </c>
      <c r="I192">
        <v>2357</v>
      </c>
      <c r="J192">
        <v>426</v>
      </c>
      <c r="K192" t="s">
        <v>1215</v>
      </c>
      <c r="L192" t="s">
        <v>1214</v>
      </c>
      <c r="M192" t="str">
        <f t="shared" si="13"/>
        <v>accounts-merge</v>
      </c>
      <c r="N192" t="str">
        <f t="shared" si="14"/>
        <v>accounts+merge</v>
      </c>
      <c r="O192">
        <v>721</v>
      </c>
    </row>
    <row r="193" spans="1:15" x14ac:dyDescent="0.25">
      <c r="A193" s="2" t="str">
        <f t="shared" si="10"/>
        <v>https://leetcode.com/problems/letter-case-permutation</v>
      </c>
      <c r="B193" s="1">
        <v>140029</v>
      </c>
      <c r="C193" t="s">
        <v>3</v>
      </c>
      <c r="D193" t="s">
        <v>3098</v>
      </c>
      <c r="F193" s="2" t="str">
        <f t="shared" si="11"/>
        <v>https://www.youtube.com/results?search_query=letter+case+permutation+leetcode</v>
      </c>
      <c r="G193" s="1">
        <v>203329</v>
      </c>
      <c r="H193" s="6">
        <f t="shared" si="12"/>
        <v>68.868188994191684</v>
      </c>
      <c r="I193">
        <v>2036</v>
      </c>
      <c r="J193">
        <v>124</v>
      </c>
      <c r="K193" t="s">
        <v>1327</v>
      </c>
      <c r="L193" t="s">
        <v>1326</v>
      </c>
      <c r="M193" t="str">
        <f t="shared" si="13"/>
        <v>letter-case-permutation</v>
      </c>
      <c r="N193" t="str">
        <f t="shared" si="14"/>
        <v>letter+case+permutation</v>
      </c>
      <c r="O193">
        <v>784</v>
      </c>
    </row>
    <row r="194" spans="1:15" x14ac:dyDescent="0.25">
      <c r="A194" s="2" t="str">
        <f t="shared" ref="A194:A257" si="15">HYPERLINK(L194)</f>
        <v>https://leetcode.com/problems/non-overlapping-intervals</v>
      </c>
      <c r="B194" s="1">
        <v>138656</v>
      </c>
      <c r="C194" t="s">
        <v>3</v>
      </c>
      <c r="D194" t="s">
        <v>3098</v>
      </c>
      <c r="F194" s="2" t="str">
        <f t="shared" ref="F194:F257" si="16">HYPERLINK(_xlfn.CONCAT("https://www.youtube.com/results?search_query=",N194,"+leetcode"))</f>
        <v>https://www.youtube.com/results?search_query=non+overlapping+intervals+leetcode</v>
      </c>
      <c r="G194" s="1">
        <v>314897</v>
      </c>
      <c r="H194" s="6">
        <f t="shared" ref="H194:H257" si="17">B194/G194*100</f>
        <v>44.03217560027565</v>
      </c>
      <c r="I194">
        <v>2029</v>
      </c>
      <c r="J194">
        <v>59</v>
      </c>
      <c r="K194" t="s">
        <v>757</v>
      </c>
      <c r="L194" t="s">
        <v>756</v>
      </c>
      <c r="M194" t="str">
        <f t="shared" ref="M194:M257" si="18">SUBSTITUTE(L194,"https://leetcode.com/problems/","")</f>
        <v>non-overlapping-intervals</v>
      </c>
      <c r="N194" t="str">
        <f t="shared" ref="N194:N257" si="19">SUBSTITUTE(M194,"-","+")</f>
        <v>non+overlapping+intervals</v>
      </c>
      <c r="O194">
        <v>435</v>
      </c>
    </row>
    <row r="195" spans="1:15" x14ac:dyDescent="0.25">
      <c r="A195" s="2" t="str">
        <f t="shared" si="15"/>
        <v>https://leetcode.com/problems/reorganize-string</v>
      </c>
      <c r="B195" s="1">
        <v>138403</v>
      </c>
      <c r="C195" t="s">
        <v>3</v>
      </c>
      <c r="D195" t="s">
        <v>3098</v>
      </c>
      <c r="F195" s="2" t="str">
        <f t="shared" si="16"/>
        <v>https://www.youtube.com/results?search_query=reorganize+string+leetcode</v>
      </c>
      <c r="G195" s="1">
        <v>274939</v>
      </c>
      <c r="H195" s="6">
        <f t="shared" si="17"/>
        <v>50.33952985935062</v>
      </c>
      <c r="I195">
        <v>2806</v>
      </c>
      <c r="J195">
        <v>137</v>
      </c>
      <c r="K195" t="s">
        <v>1296</v>
      </c>
      <c r="L195" t="s">
        <v>1295</v>
      </c>
      <c r="M195" t="str">
        <f t="shared" si="18"/>
        <v>reorganize-string</v>
      </c>
      <c r="N195" t="str">
        <f t="shared" si="19"/>
        <v>reorganize+string</v>
      </c>
      <c r="O195">
        <v>767</v>
      </c>
    </row>
    <row r="196" spans="1:15" x14ac:dyDescent="0.25">
      <c r="A196" s="2" t="str">
        <f t="shared" si="15"/>
        <v>https://leetcode.com/problems/next-greater-element-ii</v>
      </c>
      <c r="B196" s="1">
        <v>135948</v>
      </c>
      <c r="C196" t="s">
        <v>3</v>
      </c>
      <c r="D196" t="s">
        <v>3098</v>
      </c>
      <c r="F196" s="2" t="str">
        <f t="shared" si="16"/>
        <v>https://www.youtube.com/results?search_query=next+greater+element+ii+leetcode</v>
      </c>
      <c r="G196" s="1">
        <v>230900</v>
      </c>
      <c r="H196" s="6">
        <f t="shared" si="17"/>
        <v>58.87743611953227</v>
      </c>
      <c r="I196">
        <v>2416</v>
      </c>
      <c r="J196">
        <v>92</v>
      </c>
      <c r="K196" t="s">
        <v>883</v>
      </c>
      <c r="L196" t="s">
        <v>882</v>
      </c>
      <c r="M196" t="str">
        <f t="shared" si="18"/>
        <v>next-greater-element-ii</v>
      </c>
      <c r="N196" t="str">
        <f t="shared" si="19"/>
        <v>next+greater+element+ii</v>
      </c>
      <c r="O196">
        <v>503</v>
      </c>
    </row>
    <row r="197" spans="1:15" x14ac:dyDescent="0.25">
      <c r="A197" s="2" t="str">
        <f t="shared" si="15"/>
        <v>https://leetcode.com/problems/range-sum-query-mutable</v>
      </c>
      <c r="B197" s="1">
        <v>135721</v>
      </c>
      <c r="C197" t="s">
        <v>3</v>
      </c>
      <c r="D197" t="s">
        <v>3097</v>
      </c>
      <c r="F197" s="2" t="str">
        <f t="shared" si="16"/>
        <v>https://www.youtube.com/results?search_query=range+sum+query+mutable+leetcode</v>
      </c>
      <c r="G197" s="1">
        <v>365803</v>
      </c>
      <c r="H197" s="6">
        <f t="shared" si="17"/>
        <v>37.102210752782234</v>
      </c>
      <c r="I197">
        <v>1786</v>
      </c>
      <c r="J197">
        <v>106</v>
      </c>
      <c r="K197" t="s">
        <v>535</v>
      </c>
      <c r="L197" t="s">
        <v>534</v>
      </c>
      <c r="M197" t="str">
        <f t="shared" si="18"/>
        <v>range-sum-query-mutable</v>
      </c>
      <c r="N197" t="str">
        <f t="shared" si="19"/>
        <v>range+sum+query+mutable</v>
      </c>
      <c r="O197">
        <v>307</v>
      </c>
    </row>
    <row r="198" spans="1:15" x14ac:dyDescent="0.25">
      <c r="A198" s="2" t="str">
        <f t="shared" si="15"/>
        <v>https://leetcode.com/problems/peeking-iterator</v>
      </c>
      <c r="B198" s="1">
        <v>134987</v>
      </c>
      <c r="C198" t="s">
        <v>3</v>
      </c>
      <c r="D198" t="s">
        <v>3098</v>
      </c>
      <c r="F198" s="2" t="str">
        <f t="shared" si="16"/>
        <v>https://www.youtube.com/results?search_query=peeking+iterator+leetcode</v>
      </c>
      <c r="G198" s="1">
        <v>264585</v>
      </c>
      <c r="H198" s="6">
        <f t="shared" si="17"/>
        <v>51.018387285749377</v>
      </c>
      <c r="I198">
        <v>780</v>
      </c>
      <c r="J198">
        <v>548</v>
      </c>
      <c r="K198" t="s">
        <v>499</v>
      </c>
      <c r="L198" t="s">
        <v>498</v>
      </c>
      <c r="M198" t="str">
        <f t="shared" si="18"/>
        <v>peeking-iterator</v>
      </c>
      <c r="N198" t="str">
        <f t="shared" si="19"/>
        <v>peeking+iterator</v>
      </c>
      <c r="O198">
        <v>284</v>
      </c>
    </row>
    <row r="199" spans="1:15" x14ac:dyDescent="0.25">
      <c r="A199" s="2" t="str">
        <f t="shared" si="15"/>
        <v>https://leetcode.com/problems/find-largest-value-in-each-tree-row</v>
      </c>
      <c r="B199" s="1">
        <v>134689</v>
      </c>
      <c r="C199" t="s">
        <v>3</v>
      </c>
      <c r="D199" t="s">
        <v>3098</v>
      </c>
      <c r="F199" s="2" t="str">
        <f t="shared" si="16"/>
        <v>https://www.youtube.com/results?search_query=find+largest+value+in+each+tree+row+leetcode</v>
      </c>
      <c r="G199" s="1">
        <v>215548</v>
      </c>
      <c r="H199" s="6">
        <f t="shared" si="17"/>
        <v>62.486777887059965</v>
      </c>
      <c r="I199">
        <v>1302</v>
      </c>
      <c r="J199">
        <v>72</v>
      </c>
      <c r="K199" t="s">
        <v>901</v>
      </c>
      <c r="L199" t="s">
        <v>900</v>
      </c>
      <c r="M199" t="str">
        <f t="shared" si="18"/>
        <v>find-largest-value-in-each-tree-row</v>
      </c>
      <c r="N199" t="str">
        <f t="shared" si="19"/>
        <v>find+largest+value+in+each+tree+row</v>
      </c>
      <c r="O199">
        <v>515</v>
      </c>
    </row>
    <row r="200" spans="1:15" x14ac:dyDescent="0.25">
      <c r="A200" s="2" t="str">
        <f t="shared" si="15"/>
        <v>https://leetcode.com/problems/minimum-height-trees</v>
      </c>
      <c r="B200" s="1">
        <v>134328</v>
      </c>
      <c r="C200" t="s">
        <v>3</v>
      </c>
      <c r="D200" t="s">
        <v>3098</v>
      </c>
      <c r="F200" s="2" t="str">
        <f t="shared" si="16"/>
        <v>https://www.youtube.com/results?search_query=minimum+height+trees+leetcode</v>
      </c>
      <c r="G200" s="1">
        <v>384702</v>
      </c>
      <c r="H200" s="6">
        <f t="shared" si="17"/>
        <v>34.917416597782179</v>
      </c>
      <c r="I200">
        <v>3068</v>
      </c>
      <c r="J200">
        <v>135</v>
      </c>
      <c r="K200" t="s">
        <v>540</v>
      </c>
      <c r="L200" t="s">
        <v>539</v>
      </c>
      <c r="M200" t="str">
        <f t="shared" si="18"/>
        <v>minimum-height-trees</v>
      </c>
      <c r="N200" t="str">
        <f t="shared" si="19"/>
        <v>minimum+height+trees</v>
      </c>
      <c r="O200">
        <v>310</v>
      </c>
    </row>
    <row r="201" spans="1:15" x14ac:dyDescent="0.25">
      <c r="A201" s="2" t="str">
        <f t="shared" si="15"/>
        <v>https://leetcode.com/problems/all-paths-from-source-to-target</v>
      </c>
      <c r="B201" s="1">
        <v>133542</v>
      </c>
      <c r="C201" t="s">
        <v>3</v>
      </c>
      <c r="D201" t="s">
        <v>3098</v>
      </c>
      <c r="F201" s="2" t="str">
        <f t="shared" si="16"/>
        <v>https://www.youtube.com/results?search_query=all+paths+from+source+to+target+leetcode</v>
      </c>
      <c r="G201" s="1">
        <v>169783</v>
      </c>
      <c r="H201" s="6">
        <f t="shared" si="17"/>
        <v>78.654517825695152</v>
      </c>
      <c r="I201">
        <v>1875</v>
      </c>
      <c r="J201">
        <v>92</v>
      </c>
      <c r="K201" t="s">
        <v>1353</v>
      </c>
      <c r="L201" t="s">
        <v>1352</v>
      </c>
      <c r="M201" t="str">
        <f t="shared" si="18"/>
        <v>all-paths-from-source-to-target</v>
      </c>
      <c r="N201" t="str">
        <f t="shared" si="19"/>
        <v>all+paths+from+source+to+target</v>
      </c>
      <c r="O201">
        <v>797</v>
      </c>
    </row>
    <row r="202" spans="1:15" x14ac:dyDescent="0.25">
      <c r="A202" s="2" t="str">
        <f t="shared" si="15"/>
        <v>https://leetcode.com/problems/all-nodes-distance-k-in-binary-tree</v>
      </c>
      <c r="B202" s="1">
        <v>132925</v>
      </c>
      <c r="C202" t="s">
        <v>3</v>
      </c>
      <c r="D202" t="s">
        <v>3098</v>
      </c>
      <c r="F202" s="2" t="str">
        <f t="shared" si="16"/>
        <v>https://www.youtube.com/results?search_query=all+nodes+distance+k+in+binary+tree+leetcode</v>
      </c>
      <c r="G202" s="1">
        <v>228064</v>
      </c>
      <c r="H202" s="6">
        <f t="shared" si="17"/>
        <v>58.284078153500772</v>
      </c>
      <c r="I202">
        <v>3508</v>
      </c>
      <c r="J202">
        <v>73</v>
      </c>
      <c r="K202" t="s">
        <v>1484</v>
      </c>
      <c r="L202" t="s">
        <v>1483</v>
      </c>
      <c r="M202" t="str">
        <f t="shared" si="18"/>
        <v>all-nodes-distance-k-in-binary-tree</v>
      </c>
      <c r="N202" t="str">
        <f t="shared" si="19"/>
        <v>all+nodes+distance+k+in+binary+tree</v>
      </c>
      <c r="O202">
        <v>863</v>
      </c>
    </row>
    <row r="203" spans="1:15" x14ac:dyDescent="0.25">
      <c r="A203" s="2" t="str">
        <f t="shared" si="15"/>
        <v>https://leetcode.com/problems/valid-parenthesis-string</v>
      </c>
      <c r="B203" s="1">
        <v>132917</v>
      </c>
      <c r="C203" t="s">
        <v>3</v>
      </c>
      <c r="D203" t="s">
        <v>3098</v>
      </c>
      <c r="F203" s="2" t="str">
        <f t="shared" si="16"/>
        <v>https://www.youtube.com/results?search_query=valid+parenthesis+string+leetcode</v>
      </c>
      <c r="G203" s="1">
        <v>418001</v>
      </c>
      <c r="H203" s="6">
        <f t="shared" si="17"/>
        <v>31.79824928648496</v>
      </c>
      <c r="I203">
        <v>2365</v>
      </c>
      <c r="J203">
        <v>67</v>
      </c>
      <c r="K203" t="s">
        <v>1136</v>
      </c>
      <c r="L203" t="s">
        <v>1135</v>
      </c>
      <c r="M203" t="str">
        <f t="shared" si="18"/>
        <v>valid-parenthesis-string</v>
      </c>
      <c r="N203" t="str">
        <f t="shared" si="19"/>
        <v>valid+parenthesis+string</v>
      </c>
      <c r="O203">
        <v>678</v>
      </c>
    </row>
    <row r="204" spans="1:15" x14ac:dyDescent="0.25">
      <c r="A204" s="2" t="str">
        <f t="shared" si="15"/>
        <v>https://leetcode.com/problems/fruit-into-baskets</v>
      </c>
      <c r="B204" s="1">
        <v>131554</v>
      </c>
      <c r="C204" t="s">
        <v>3</v>
      </c>
      <c r="D204" t="s">
        <v>3098</v>
      </c>
      <c r="F204" s="2" t="str">
        <f t="shared" si="16"/>
        <v>https://www.youtube.com/results?search_query=fruit+into+baskets+leetcode</v>
      </c>
      <c r="G204" s="1">
        <v>305677</v>
      </c>
      <c r="H204" s="6">
        <f t="shared" si="17"/>
        <v>43.036931139732467</v>
      </c>
      <c r="I204">
        <v>1186</v>
      </c>
      <c r="J204">
        <v>1702</v>
      </c>
      <c r="K204" t="s">
        <v>1566</v>
      </c>
      <c r="L204" t="s">
        <v>1565</v>
      </c>
      <c r="M204" t="str">
        <f t="shared" si="18"/>
        <v>fruit-into-baskets</v>
      </c>
      <c r="N204" t="str">
        <f t="shared" si="19"/>
        <v>fruit+into+baskets</v>
      </c>
      <c r="O204">
        <v>904</v>
      </c>
    </row>
    <row r="205" spans="1:15" x14ac:dyDescent="0.25">
      <c r="A205" s="2" t="str">
        <f t="shared" si="15"/>
        <v>https://leetcode.com/problems/arithmetic-slices</v>
      </c>
      <c r="B205" s="1">
        <v>131153</v>
      </c>
      <c r="C205" t="s">
        <v>3</v>
      </c>
      <c r="D205" t="s">
        <v>3098</v>
      </c>
      <c r="F205" s="2" t="str">
        <f t="shared" si="16"/>
        <v>https://www.youtube.com/results?search_query=arithmetic+slices+leetcode</v>
      </c>
      <c r="G205" s="1">
        <v>218296</v>
      </c>
      <c r="H205" s="6">
        <f t="shared" si="17"/>
        <v>60.080349617033754</v>
      </c>
      <c r="I205">
        <v>1760</v>
      </c>
      <c r="J205">
        <v>202</v>
      </c>
      <c r="K205" t="s">
        <v>719</v>
      </c>
      <c r="L205" t="s">
        <v>718</v>
      </c>
      <c r="M205" t="str">
        <f t="shared" si="18"/>
        <v>arithmetic-slices</v>
      </c>
      <c r="N205" t="str">
        <f t="shared" si="19"/>
        <v>arithmetic+slices</v>
      </c>
      <c r="O205">
        <v>413</v>
      </c>
    </row>
    <row r="206" spans="1:15" x14ac:dyDescent="0.25">
      <c r="A206" s="2" t="str">
        <f t="shared" si="15"/>
        <v>https://leetcode.com/problems/integer-break</v>
      </c>
      <c r="B206" s="1">
        <v>130998</v>
      </c>
      <c r="C206" t="s">
        <v>3</v>
      </c>
      <c r="D206" t="s">
        <v>3098</v>
      </c>
      <c r="F206" s="2" t="str">
        <f t="shared" si="16"/>
        <v>https://www.youtube.com/results?search_query=integer+break+leetcode</v>
      </c>
      <c r="G206" s="1">
        <v>254639</v>
      </c>
      <c r="H206" s="6">
        <f t="shared" si="17"/>
        <v>51.444594111663967</v>
      </c>
      <c r="I206">
        <v>1584</v>
      </c>
      <c r="J206">
        <v>263</v>
      </c>
      <c r="K206" t="s">
        <v>597</v>
      </c>
      <c r="L206" t="s">
        <v>596</v>
      </c>
      <c r="M206" t="str">
        <f t="shared" si="18"/>
        <v>integer-break</v>
      </c>
      <c r="N206" t="str">
        <f t="shared" si="19"/>
        <v>integer+break</v>
      </c>
      <c r="O206">
        <v>343</v>
      </c>
    </row>
    <row r="207" spans="1:15" x14ac:dyDescent="0.25">
      <c r="A207" s="2" t="str">
        <f t="shared" si="15"/>
        <v>https://leetcode.com/problems/find-bottom-left-tree-value</v>
      </c>
      <c r="B207" s="1">
        <v>130086</v>
      </c>
      <c r="C207" t="s">
        <v>3</v>
      </c>
      <c r="D207" t="s">
        <v>3098</v>
      </c>
      <c r="F207" s="2" t="str">
        <f t="shared" si="16"/>
        <v>https://www.youtube.com/results?search_query=find+bottom+left+tree+value+leetcode</v>
      </c>
      <c r="G207" s="1">
        <v>206760</v>
      </c>
      <c r="H207" s="6">
        <f t="shared" si="17"/>
        <v>62.916424840394654</v>
      </c>
      <c r="I207">
        <v>1324</v>
      </c>
      <c r="J207">
        <v>174</v>
      </c>
      <c r="K207" t="s">
        <v>897</v>
      </c>
      <c r="L207" t="s">
        <v>896</v>
      </c>
      <c r="M207" t="str">
        <f t="shared" si="18"/>
        <v>find-bottom-left-tree-value</v>
      </c>
      <c r="N207" t="str">
        <f t="shared" si="19"/>
        <v>find+bottom+left+tree+value</v>
      </c>
      <c r="O207">
        <v>513</v>
      </c>
    </row>
    <row r="208" spans="1:15" x14ac:dyDescent="0.25">
      <c r="A208" s="2" t="str">
        <f t="shared" si="15"/>
        <v>https://leetcode.com/problems/redundant-connection</v>
      </c>
      <c r="B208" s="1">
        <v>128140</v>
      </c>
      <c r="C208" t="s">
        <v>3</v>
      </c>
      <c r="D208" t="s">
        <v>3098</v>
      </c>
      <c r="F208" s="2" t="str">
        <f t="shared" si="16"/>
        <v>https://www.youtube.com/results?search_query=redundant+connection+leetcode</v>
      </c>
      <c r="G208" s="1">
        <v>216351</v>
      </c>
      <c r="H208" s="6">
        <f t="shared" si="17"/>
        <v>59.227828852189269</v>
      </c>
      <c r="I208">
        <v>2058</v>
      </c>
      <c r="J208">
        <v>248</v>
      </c>
      <c r="K208" t="s">
        <v>1146</v>
      </c>
      <c r="L208" t="s">
        <v>1145</v>
      </c>
      <c r="M208" t="str">
        <f t="shared" si="18"/>
        <v>redundant-connection</v>
      </c>
      <c r="N208" t="str">
        <f t="shared" si="19"/>
        <v>redundant+connection</v>
      </c>
      <c r="O208">
        <v>684</v>
      </c>
    </row>
    <row r="209" spans="1:15" x14ac:dyDescent="0.25">
      <c r="A209" s="2" t="str">
        <f t="shared" si="15"/>
        <v>https://leetcode.com/problems/non-decreasing-array</v>
      </c>
      <c r="B209" s="1">
        <v>127699</v>
      </c>
      <c r="C209" t="s">
        <v>3</v>
      </c>
      <c r="D209" t="s">
        <v>3098</v>
      </c>
      <c r="F209" s="2" t="str">
        <f t="shared" si="16"/>
        <v>https://www.youtube.com/results?search_query=non+decreasing+array+leetcode</v>
      </c>
      <c r="G209" s="1">
        <v>640833</v>
      </c>
      <c r="H209" s="6">
        <f t="shared" si="17"/>
        <v>19.927032471798427</v>
      </c>
      <c r="I209">
        <v>2619</v>
      </c>
      <c r="J209">
        <v>606</v>
      </c>
      <c r="K209" t="s">
        <v>1112</v>
      </c>
      <c r="L209" t="s">
        <v>1111</v>
      </c>
      <c r="M209" t="str">
        <f t="shared" si="18"/>
        <v>non-decreasing-array</v>
      </c>
      <c r="N209" t="str">
        <f t="shared" si="19"/>
        <v>non+decreasing+array</v>
      </c>
      <c r="O209">
        <v>665</v>
      </c>
    </row>
    <row r="210" spans="1:15" x14ac:dyDescent="0.25">
      <c r="A210" s="2" t="str">
        <f t="shared" si="15"/>
        <v>https://leetcode.com/problems/keys-and-rooms</v>
      </c>
      <c r="B210" s="1">
        <v>127463</v>
      </c>
      <c r="C210" t="s">
        <v>3</v>
      </c>
      <c r="D210" t="s">
        <v>3098</v>
      </c>
      <c r="F210" s="2" t="str">
        <f t="shared" si="16"/>
        <v>https://www.youtube.com/results?search_query=keys+and+rooms+leetcode</v>
      </c>
      <c r="G210" s="1">
        <v>191599</v>
      </c>
      <c r="H210" s="6">
        <f t="shared" si="17"/>
        <v>66.525921325267873</v>
      </c>
      <c r="I210">
        <v>1815</v>
      </c>
      <c r="J210">
        <v>127</v>
      </c>
      <c r="K210" t="s">
        <v>1440</v>
      </c>
      <c r="L210" t="s">
        <v>1439</v>
      </c>
      <c r="M210" t="str">
        <f t="shared" si="18"/>
        <v>keys-and-rooms</v>
      </c>
      <c r="N210" t="str">
        <f t="shared" si="19"/>
        <v>keys+and+rooms</v>
      </c>
      <c r="O210">
        <v>841</v>
      </c>
    </row>
    <row r="211" spans="1:15" x14ac:dyDescent="0.25">
      <c r="A211" s="2" t="str">
        <f t="shared" si="15"/>
        <v>https://leetcode.com/problems/find-k-pairs-with-smallest-sums</v>
      </c>
      <c r="B211" s="1">
        <v>127104</v>
      </c>
      <c r="C211" t="s">
        <v>3</v>
      </c>
      <c r="D211" t="s">
        <v>3098</v>
      </c>
      <c r="F211" s="2" t="str">
        <f t="shared" si="16"/>
        <v>https://www.youtube.com/results?search_query=find+k+pairs+with+smallest+sums+leetcode</v>
      </c>
      <c r="G211" s="1">
        <v>333638</v>
      </c>
      <c r="H211" s="6">
        <f t="shared" si="17"/>
        <v>38.096379908763389</v>
      </c>
      <c r="I211">
        <v>1925</v>
      </c>
      <c r="J211">
        <v>130</v>
      </c>
      <c r="K211" t="s">
        <v>643</v>
      </c>
      <c r="L211" t="s">
        <v>642</v>
      </c>
      <c r="M211" t="str">
        <f t="shared" si="18"/>
        <v>find-k-pairs-with-smallest-sums</v>
      </c>
      <c r="N211" t="str">
        <f t="shared" si="19"/>
        <v>find+k+pairs+with+smallest+sums</v>
      </c>
      <c r="O211">
        <v>373</v>
      </c>
    </row>
    <row r="212" spans="1:15" x14ac:dyDescent="0.25">
      <c r="A212" s="2" t="str">
        <f t="shared" si="15"/>
        <v>https://leetcode.com/problems/diagonal-traverse</v>
      </c>
      <c r="B212" s="1">
        <v>126276</v>
      </c>
      <c r="C212" t="s">
        <v>3</v>
      </c>
      <c r="D212" t="s">
        <v>3098</v>
      </c>
      <c r="F212" s="2" t="str">
        <f t="shared" si="16"/>
        <v>https://www.youtube.com/results?search_query=diagonal+traverse+leetcode</v>
      </c>
      <c r="G212" s="1">
        <v>249192</v>
      </c>
      <c r="H212" s="6">
        <f t="shared" si="17"/>
        <v>50.674178946354623</v>
      </c>
      <c r="I212">
        <v>1244</v>
      </c>
      <c r="J212">
        <v>411</v>
      </c>
      <c r="K212" t="s">
        <v>874</v>
      </c>
      <c r="L212" t="s">
        <v>873</v>
      </c>
      <c r="M212" t="str">
        <f t="shared" si="18"/>
        <v>diagonal-traverse</v>
      </c>
      <c r="N212" t="str">
        <f t="shared" si="19"/>
        <v>diagonal+traverse</v>
      </c>
      <c r="O212">
        <v>498</v>
      </c>
    </row>
    <row r="213" spans="1:15" x14ac:dyDescent="0.25">
      <c r="A213" s="2" t="str">
        <f t="shared" si="15"/>
        <v>https://leetcode.com/problems/partition-to-k-equal-sum-subsets</v>
      </c>
      <c r="B213" s="1">
        <v>124703</v>
      </c>
      <c r="C213" t="s">
        <v>3</v>
      </c>
      <c r="D213" t="s">
        <v>3098</v>
      </c>
      <c r="F213" s="2" t="str">
        <f t="shared" si="16"/>
        <v>https://www.youtube.com/results?search_query=partition+to+k+equal+sum+subsets+leetcode</v>
      </c>
      <c r="G213" s="1">
        <v>274402</v>
      </c>
      <c r="H213" s="6">
        <f t="shared" si="17"/>
        <v>45.445368473990719</v>
      </c>
      <c r="I213">
        <v>2850</v>
      </c>
      <c r="J213">
        <v>189</v>
      </c>
      <c r="K213" t="s">
        <v>1173</v>
      </c>
      <c r="L213" t="s">
        <v>1172</v>
      </c>
      <c r="M213" t="str">
        <f t="shared" si="18"/>
        <v>partition-to-k-equal-sum-subsets</v>
      </c>
      <c r="N213" t="str">
        <f t="shared" si="19"/>
        <v>partition+to+k+equal+sum+subsets</v>
      </c>
      <c r="O213">
        <v>698</v>
      </c>
    </row>
    <row r="214" spans="1:15" x14ac:dyDescent="0.25">
      <c r="A214" s="2" t="str">
        <f t="shared" si="15"/>
        <v>https://leetcode.com/problems/01-matrix</v>
      </c>
      <c r="B214" s="1">
        <v>123744</v>
      </c>
      <c r="C214" t="s">
        <v>3</v>
      </c>
      <c r="D214" t="s">
        <v>3098</v>
      </c>
      <c r="F214" s="2" t="str">
        <f t="shared" si="16"/>
        <v>https://www.youtube.com/results?search_query=01+matrix+leetcode</v>
      </c>
      <c r="G214" s="1">
        <v>300469</v>
      </c>
      <c r="H214" s="6">
        <f t="shared" si="17"/>
        <v>41.18361627988245</v>
      </c>
      <c r="I214">
        <v>2288</v>
      </c>
      <c r="J214">
        <v>125</v>
      </c>
      <c r="K214" t="s">
        <v>949</v>
      </c>
      <c r="L214" t="s">
        <v>948</v>
      </c>
      <c r="M214" t="str">
        <f t="shared" si="18"/>
        <v>01-matrix</v>
      </c>
      <c r="N214" t="str">
        <f t="shared" si="19"/>
        <v>01+matrix</v>
      </c>
      <c r="O214">
        <v>542</v>
      </c>
    </row>
    <row r="215" spans="1:15" x14ac:dyDescent="0.25">
      <c r="A215" s="2" t="str">
        <f t="shared" si="15"/>
        <v>https://leetcode.com/problems/different-ways-to-add-parentheses</v>
      </c>
      <c r="B215" s="1">
        <v>121874</v>
      </c>
      <c r="C215" t="s">
        <v>3</v>
      </c>
      <c r="D215" t="s">
        <v>3098</v>
      </c>
      <c r="F215" s="2" t="str">
        <f t="shared" si="16"/>
        <v>https://www.youtube.com/results?search_query=different+ways+to+add+parentheses+leetcode</v>
      </c>
      <c r="G215" s="1">
        <v>211169</v>
      </c>
      <c r="H215" s="6">
        <f t="shared" si="17"/>
        <v>57.713963697323003</v>
      </c>
      <c r="I215">
        <v>2173</v>
      </c>
      <c r="J215">
        <v>115</v>
      </c>
      <c r="K215" t="s">
        <v>442</v>
      </c>
      <c r="L215" t="s">
        <v>441</v>
      </c>
      <c r="M215" t="str">
        <f t="shared" si="18"/>
        <v>different-ways-to-add-parentheses</v>
      </c>
      <c r="N215" t="str">
        <f t="shared" si="19"/>
        <v>different+ways+to+add+parentheses</v>
      </c>
      <c r="O215">
        <v>241</v>
      </c>
    </row>
    <row r="216" spans="1:15" x14ac:dyDescent="0.25">
      <c r="A216" s="2" t="str">
        <f t="shared" si="15"/>
        <v>https://leetcode.com/problems/prison-cells-after-n-days</v>
      </c>
      <c r="B216" s="1">
        <v>121108</v>
      </c>
      <c r="C216" t="s">
        <v>3</v>
      </c>
      <c r="D216" t="s">
        <v>3098</v>
      </c>
      <c r="F216" s="2" t="str">
        <f t="shared" si="16"/>
        <v>https://www.youtube.com/results?search_query=prison+cells+after+n+days+leetcode</v>
      </c>
      <c r="G216" s="1">
        <v>302023</v>
      </c>
      <c r="H216" s="6">
        <f t="shared" si="17"/>
        <v>40.098932862729001</v>
      </c>
      <c r="I216">
        <v>990</v>
      </c>
      <c r="J216">
        <v>1291</v>
      </c>
      <c r="K216" t="s">
        <v>1672</v>
      </c>
      <c r="L216" t="s">
        <v>1671</v>
      </c>
      <c r="M216" t="str">
        <f t="shared" si="18"/>
        <v>prison-cells-after-n-days</v>
      </c>
      <c r="N216" t="str">
        <f t="shared" si="19"/>
        <v>prison+cells+after+n+days</v>
      </c>
      <c r="O216">
        <v>957</v>
      </c>
    </row>
    <row r="217" spans="1:15" x14ac:dyDescent="0.25">
      <c r="A217" s="2" t="str">
        <f t="shared" si="15"/>
        <v>https://leetcode.com/problems/longest-substring-with-at-least-k-repeating-characters</v>
      </c>
      <c r="B217" s="1">
        <v>120838</v>
      </c>
      <c r="C217" t="s">
        <v>3</v>
      </c>
      <c r="D217" t="s">
        <v>3097</v>
      </c>
      <c r="F217" s="2" t="str">
        <f t="shared" si="16"/>
        <v>https://www.youtube.com/results?search_query=longest+substring+with+at+least+k+repeating+characters+leetcode</v>
      </c>
      <c r="G217" s="1">
        <v>276481</v>
      </c>
      <c r="H217" s="6">
        <f t="shared" si="17"/>
        <v>43.705715763470181</v>
      </c>
      <c r="I217">
        <v>2507</v>
      </c>
      <c r="J217">
        <v>266</v>
      </c>
      <c r="K217" t="s">
        <v>686</v>
      </c>
      <c r="L217" t="s">
        <v>685</v>
      </c>
      <c r="M217" t="str">
        <f t="shared" si="18"/>
        <v>longest-substring-with-at-least-k-repeating-characters</v>
      </c>
      <c r="N217" t="str">
        <f t="shared" si="19"/>
        <v>longest+substring+with+at+least+k+repeating+characters</v>
      </c>
      <c r="O217">
        <v>395</v>
      </c>
    </row>
    <row r="218" spans="1:15" x14ac:dyDescent="0.25">
      <c r="A218" s="2" t="str">
        <f t="shared" si="15"/>
        <v>https://leetcode.com/problems/pacific-atlantic-water-flow</v>
      </c>
      <c r="B218" s="1">
        <v>120348</v>
      </c>
      <c r="C218" t="s">
        <v>3</v>
      </c>
      <c r="D218" t="s">
        <v>3098</v>
      </c>
      <c r="F218" s="2" t="str">
        <f t="shared" si="16"/>
        <v>https://www.youtube.com/results?search_query=pacific+atlantic+water+flow+leetcode</v>
      </c>
      <c r="G218" s="1">
        <v>272344</v>
      </c>
      <c r="H218" s="6">
        <f t="shared" si="17"/>
        <v>44.189701260170963</v>
      </c>
      <c r="I218">
        <v>2135</v>
      </c>
      <c r="J218">
        <v>547</v>
      </c>
      <c r="K218" t="s">
        <v>727</v>
      </c>
      <c r="L218" t="s">
        <v>726</v>
      </c>
      <c r="M218" t="str">
        <f t="shared" si="18"/>
        <v>pacific-atlantic-water-flow</v>
      </c>
      <c r="N218" t="str">
        <f t="shared" si="19"/>
        <v>pacific+atlantic+water+flow</v>
      </c>
      <c r="O218">
        <v>417</v>
      </c>
    </row>
    <row r="219" spans="1:15" x14ac:dyDescent="0.25">
      <c r="A219" s="2" t="str">
        <f t="shared" si="15"/>
        <v>https://leetcode.com/problems/minimum-domino-rotations-for-equal-row</v>
      </c>
      <c r="B219" s="1">
        <v>119936</v>
      </c>
      <c r="C219" t="s">
        <v>3</v>
      </c>
      <c r="D219" t="s">
        <v>3098</v>
      </c>
      <c r="F219" s="2" t="str">
        <f t="shared" si="16"/>
        <v>https://www.youtube.com/results?search_query=minimum+domino+rotations+for+equal+row+leetcode</v>
      </c>
      <c r="G219" s="1">
        <v>235557</v>
      </c>
      <c r="H219" s="6">
        <f t="shared" si="17"/>
        <v>50.915914194865785</v>
      </c>
      <c r="I219">
        <v>1246</v>
      </c>
      <c r="J219">
        <v>193</v>
      </c>
      <c r="K219" t="s">
        <v>1772</v>
      </c>
      <c r="L219" t="s">
        <v>1771</v>
      </c>
      <c r="M219" t="str">
        <f t="shared" si="18"/>
        <v>minimum-domino-rotations-for-equal-row</v>
      </c>
      <c r="N219" t="str">
        <f t="shared" si="19"/>
        <v>minimum+domino+rotations+for+equal+row</v>
      </c>
      <c r="O219">
        <v>1007</v>
      </c>
    </row>
    <row r="220" spans="1:15" x14ac:dyDescent="0.25">
      <c r="A220" s="2" t="str">
        <f t="shared" si="15"/>
        <v>https://leetcode.com/problems/remove-duplicate-letters</v>
      </c>
      <c r="B220" s="1">
        <v>119851</v>
      </c>
      <c r="C220" t="s">
        <v>3</v>
      </c>
      <c r="D220" t="s">
        <v>3098</v>
      </c>
      <c r="F220" s="2" t="str">
        <f t="shared" si="16"/>
        <v>https://www.youtube.com/results?search_query=remove+duplicate+letters+leetcode</v>
      </c>
      <c r="G220" s="1">
        <v>303628</v>
      </c>
      <c r="H220" s="6">
        <f t="shared" si="17"/>
        <v>39.472973507054689</v>
      </c>
      <c r="I220">
        <v>2480</v>
      </c>
      <c r="J220">
        <v>184</v>
      </c>
      <c r="K220" t="s">
        <v>550</v>
      </c>
      <c r="L220" t="s">
        <v>549</v>
      </c>
      <c r="M220" t="str">
        <f t="shared" si="18"/>
        <v>remove-duplicate-letters</v>
      </c>
      <c r="N220" t="str">
        <f t="shared" si="19"/>
        <v>remove+duplicate+letters</v>
      </c>
      <c r="O220">
        <v>316</v>
      </c>
    </row>
    <row r="221" spans="1:15" x14ac:dyDescent="0.25">
      <c r="A221" s="2" t="str">
        <f t="shared" si="15"/>
        <v>https://leetcode.com/problems/random-pick-index</v>
      </c>
      <c r="B221" s="1">
        <v>119819</v>
      </c>
      <c r="C221" t="s">
        <v>3</v>
      </c>
      <c r="D221" t="s">
        <v>3097</v>
      </c>
      <c r="F221" s="2" t="str">
        <f t="shared" si="16"/>
        <v>https://www.youtube.com/results?search_query=random+pick+index+leetcode</v>
      </c>
      <c r="G221" s="1">
        <v>204413</v>
      </c>
      <c r="H221" s="6">
        <f t="shared" si="17"/>
        <v>58.616134981630331</v>
      </c>
      <c r="I221">
        <v>644</v>
      </c>
      <c r="J221">
        <v>844</v>
      </c>
      <c r="K221" t="s">
        <v>692</v>
      </c>
      <c r="L221" t="s">
        <v>691</v>
      </c>
      <c r="M221" t="str">
        <f t="shared" si="18"/>
        <v>random-pick-index</v>
      </c>
      <c r="N221" t="str">
        <f t="shared" si="19"/>
        <v>random+pick+index</v>
      </c>
      <c r="O221">
        <v>398</v>
      </c>
    </row>
    <row r="222" spans="1:15" x14ac:dyDescent="0.25">
      <c r="A222" s="2" t="str">
        <f t="shared" si="15"/>
        <v>https://leetcode.com/problems/rectangle-area</v>
      </c>
      <c r="B222" s="1">
        <v>119063</v>
      </c>
      <c r="C222" t="s">
        <v>3</v>
      </c>
      <c r="D222" t="s">
        <v>3097</v>
      </c>
      <c r="F222" s="2" t="str">
        <f t="shared" si="16"/>
        <v>https://www.youtube.com/results?search_query=rectangle+area+leetcode</v>
      </c>
      <c r="G222" s="1">
        <v>309822</v>
      </c>
      <c r="H222" s="6">
        <f t="shared" si="17"/>
        <v>38.429485317375786</v>
      </c>
      <c r="I222">
        <v>543</v>
      </c>
      <c r="J222">
        <v>877</v>
      </c>
      <c r="K222" t="s">
        <v>406</v>
      </c>
      <c r="L222" t="s">
        <v>405</v>
      </c>
      <c r="M222" t="str">
        <f t="shared" si="18"/>
        <v>rectangle-area</v>
      </c>
      <c r="N222" t="str">
        <f t="shared" si="19"/>
        <v>rectangle+area</v>
      </c>
      <c r="O222">
        <v>223</v>
      </c>
    </row>
    <row r="223" spans="1:15" x14ac:dyDescent="0.25">
      <c r="A223" s="2" t="str">
        <f t="shared" si="15"/>
        <v>https://leetcode.com/problems/design-circular-queue</v>
      </c>
      <c r="B223" s="1">
        <v>117852</v>
      </c>
      <c r="C223" t="s">
        <v>3</v>
      </c>
      <c r="D223" t="s">
        <v>3097</v>
      </c>
      <c r="F223" s="2" t="str">
        <f t="shared" si="16"/>
        <v>https://www.youtube.com/results?search_query=design+circular+queue+leetcode</v>
      </c>
      <c r="G223" s="1">
        <v>247095</v>
      </c>
      <c r="H223" s="6">
        <f t="shared" si="17"/>
        <v>47.695016086930124</v>
      </c>
      <c r="I223">
        <v>1052</v>
      </c>
      <c r="J223">
        <v>138</v>
      </c>
      <c r="K223" t="s">
        <v>1041</v>
      </c>
      <c r="L223" t="s">
        <v>1040</v>
      </c>
      <c r="M223" t="str">
        <f t="shared" si="18"/>
        <v>design-circular-queue</v>
      </c>
      <c r="N223" t="str">
        <f t="shared" si="19"/>
        <v>design+circular+queue</v>
      </c>
      <c r="O223">
        <v>622</v>
      </c>
    </row>
    <row r="224" spans="1:15" x14ac:dyDescent="0.25">
      <c r="A224" s="2" t="str">
        <f t="shared" si="15"/>
        <v>https://leetcode.com/problems/asteroid-collision</v>
      </c>
      <c r="B224" s="1">
        <v>114468</v>
      </c>
      <c r="C224" t="s">
        <v>3</v>
      </c>
      <c r="D224" t="s">
        <v>3098</v>
      </c>
      <c r="F224" s="2" t="str">
        <f t="shared" si="16"/>
        <v>https://www.youtube.com/results?search_query=asteroid+collision+leetcode</v>
      </c>
      <c r="G224" s="1">
        <v>263701</v>
      </c>
      <c r="H224" s="6">
        <f t="shared" si="17"/>
        <v>43.408254045301305</v>
      </c>
      <c r="I224">
        <v>1931</v>
      </c>
      <c r="J224">
        <v>166</v>
      </c>
      <c r="K224" t="s">
        <v>1240</v>
      </c>
      <c r="L224" t="s">
        <v>1239</v>
      </c>
      <c r="M224" t="str">
        <f t="shared" si="18"/>
        <v>asteroid-collision</v>
      </c>
      <c r="N224" t="str">
        <f t="shared" si="19"/>
        <v>asteroid+collision</v>
      </c>
      <c r="O224">
        <v>735</v>
      </c>
    </row>
    <row r="225" spans="1:15" x14ac:dyDescent="0.25">
      <c r="A225" s="2" t="str">
        <f t="shared" si="15"/>
        <v>https://leetcode.com/problems/longest-univalue-path</v>
      </c>
      <c r="B225" s="1">
        <v>113985</v>
      </c>
      <c r="C225" t="s">
        <v>3</v>
      </c>
      <c r="D225" t="s">
        <v>3098</v>
      </c>
      <c r="F225" s="2" t="str">
        <f t="shared" si="16"/>
        <v>https://www.youtube.com/results?search_query=longest+univalue+path+leetcode</v>
      </c>
      <c r="G225" s="1">
        <v>302720</v>
      </c>
      <c r="H225" s="6">
        <f t="shared" si="17"/>
        <v>37.653607293868923</v>
      </c>
      <c r="I225">
        <v>2274</v>
      </c>
      <c r="J225">
        <v>557</v>
      </c>
      <c r="K225" t="s">
        <v>1152</v>
      </c>
      <c r="L225" t="s">
        <v>1151</v>
      </c>
      <c r="M225" t="str">
        <f t="shared" si="18"/>
        <v>longest-univalue-path</v>
      </c>
      <c r="N225" t="str">
        <f t="shared" si="19"/>
        <v>longest+univalue+path</v>
      </c>
      <c r="O225">
        <v>687</v>
      </c>
    </row>
    <row r="226" spans="1:15" x14ac:dyDescent="0.25">
      <c r="A226" s="2" t="str">
        <f t="shared" si="15"/>
        <v>https://leetcode.com/problems/battleships-in-a-board</v>
      </c>
      <c r="B226" s="1">
        <v>113850</v>
      </c>
      <c r="C226" t="s">
        <v>3</v>
      </c>
      <c r="D226" t="s">
        <v>3098</v>
      </c>
      <c r="F226" s="2" t="str">
        <f t="shared" si="16"/>
        <v>https://www.youtube.com/results?search_query=battleships+in+a+board+leetcode</v>
      </c>
      <c r="G226" s="1">
        <v>159571</v>
      </c>
      <c r="H226" s="6">
        <f t="shared" si="17"/>
        <v>71.347550620100137</v>
      </c>
      <c r="I226">
        <v>959</v>
      </c>
      <c r="J226">
        <v>603</v>
      </c>
      <c r="K226" t="s">
        <v>730</v>
      </c>
      <c r="L226" t="s">
        <v>729</v>
      </c>
      <c r="M226" t="str">
        <f t="shared" si="18"/>
        <v>battleships-in-a-board</v>
      </c>
      <c r="N226" t="str">
        <f t="shared" si="19"/>
        <v>battleships+in+a+board</v>
      </c>
      <c r="O226">
        <v>419</v>
      </c>
    </row>
    <row r="227" spans="1:15" x14ac:dyDescent="0.25">
      <c r="A227" s="2" t="str">
        <f t="shared" si="15"/>
        <v>https://leetcode.com/problems/two-city-scheduling</v>
      </c>
      <c r="B227" s="1">
        <v>112525</v>
      </c>
      <c r="C227" t="s">
        <v>3</v>
      </c>
      <c r="D227" t="s">
        <v>3098</v>
      </c>
      <c r="F227" s="2" t="str">
        <f t="shared" si="16"/>
        <v>https://www.youtube.com/results?search_query=two+city+scheduling+leetcode</v>
      </c>
      <c r="G227" s="1">
        <v>192976</v>
      </c>
      <c r="H227" s="6">
        <f t="shared" si="17"/>
        <v>58.31035983749274</v>
      </c>
      <c r="I227">
        <v>1856</v>
      </c>
      <c r="J227">
        <v>197</v>
      </c>
      <c r="K227" t="s">
        <v>1816</v>
      </c>
      <c r="L227" t="s">
        <v>1815</v>
      </c>
      <c r="M227" t="str">
        <f t="shared" si="18"/>
        <v>two-city-scheduling</v>
      </c>
      <c r="N227" t="str">
        <f t="shared" si="19"/>
        <v>two+city+scheduling</v>
      </c>
      <c r="O227">
        <v>1029</v>
      </c>
    </row>
    <row r="228" spans="1:15" x14ac:dyDescent="0.25">
      <c r="A228" s="2" t="str">
        <f t="shared" si="15"/>
        <v>https://leetcode.com/problems/minimum-number-of-arrows-to-burst-balloons</v>
      </c>
      <c r="B228" s="1">
        <v>112507</v>
      </c>
      <c r="C228" t="s">
        <v>3</v>
      </c>
      <c r="D228" t="s">
        <v>3098</v>
      </c>
      <c r="F228" s="2" t="str">
        <f t="shared" si="16"/>
        <v>https://www.youtube.com/results?search_query=minimum+number+of+arrows+to+burst+balloons+leetcode</v>
      </c>
      <c r="G228" s="1">
        <v>225805</v>
      </c>
      <c r="H228" s="6">
        <f t="shared" si="17"/>
        <v>49.824848874028476</v>
      </c>
      <c r="I228">
        <v>1709</v>
      </c>
      <c r="J228">
        <v>63</v>
      </c>
      <c r="K228" t="s">
        <v>789</v>
      </c>
      <c r="L228" t="s">
        <v>788</v>
      </c>
      <c r="M228" t="str">
        <f t="shared" si="18"/>
        <v>minimum-number-of-arrows-to-burst-balloons</v>
      </c>
      <c r="N228" t="str">
        <f t="shared" si="19"/>
        <v>minimum+number+of+arrows+to+burst+balloons</v>
      </c>
      <c r="O228">
        <v>452</v>
      </c>
    </row>
    <row r="229" spans="1:15" x14ac:dyDescent="0.25">
      <c r="A229" s="2" t="str">
        <f t="shared" si="15"/>
        <v>https://leetcode.com/problems/largest-divisible-subset</v>
      </c>
      <c r="B229" s="1">
        <v>111617</v>
      </c>
      <c r="C229" t="s">
        <v>3</v>
      </c>
      <c r="D229" t="s">
        <v>3098</v>
      </c>
      <c r="F229" s="2" t="str">
        <f t="shared" si="16"/>
        <v>https://www.youtube.com/results?search_query=largest+divisible+subset+leetcode</v>
      </c>
      <c r="G229" s="1">
        <v>289980</v>
      </c>
      <c r="H229" s="6">
        <f t="shared" si="17"/>
        <v>38.491275260362784</v>
      </c>
      <c r="I229">
        <v>1835</v>
      </c>
      <c r="J229">
        <v>90</v>
      </c>
      <c r="K229" t="s">
        <v>635</v>
      </c>
      <c r="L229" t="s">
        <v>634</v>
      </c>
      <c r="M229" t="str">
        <f t="shared" si="18"/>
        <v>largest-divisible-subset</v>
      </c>
      <c r="N229" t="str">
        <f t="shared" si="19"/>
        <v>largest+divisible+subset</v>
      </c>
      <c r="O229">
        <v>368</v>
      </c>
    </row>
    <row r="230" spans="1:15" x14ac:dyDescent="0.25">
      <c r="A230" s="2" t="str">
        <f t="shared" si="15"/>
        <v>https://leetcode.com/problems/longest-repeating-character-replacement</v>
      </c>
      <c r="B230" s="1">
        <v>110880</v>
      </c>
      <c r="C230" t="s">
        <v>3</v>
      </c>
      <c r="D230" t="s">
        <v>3098</v>
      </c>
      <c r="F230" s="2" t="str">
        <f t="shared" si="16"/>
        <v>https://www.youtube.com/results?search_query=longest+repeating+character+replacement+leetcode</v>
      </c>
      <c r="G230" s="1">
        <v>228445</v>
      </c>
      <c r="H230" s="6">
        <f t="shared" si="17"/>
        <v>48.536846943465605</v>
      </c>
      <c r="I230">
        <v>2345</v>
      </c>
      <c r="J230">
        <v>119</v>
      </c>
      <c r="K230" t="s">
        <v>739</v>
      </c>
      <c r="L230" t="s">
        <v>738</v>
      </c>
      <c r="M230" t="str">
        <f t="shared" si="18"/>
        <v>longest-repeating-character-replacement</v>
      </c>
      <c r="N230" t="str">
        <f t="shared" si="19"/>
        <v>longest+repeating+character+replacement</v>
      </c>
      <c r="O230">
        <v>424</v>
      </c>
    </row>
    <row r="231" spans="1:15" x14ac:dyDescent="0.25">
      <c r="A231" s="2" t="str">
        <f t="shared" si="15"/>
        <v>https://leetcode.com/problems/maximum-width-of-binary-tree</v>
      </c>
      <c r="B231" s="1">
        <v>110532</v>
      </c>
      <c r="C231" t="s">
        <v>3</v>
      </c>
      <c r="D231" t="s">
        <v>3098</v>
      </c>
      <c r="F231" s="2" t="str">
        <f t="shared" si="16"/>
        <v>https://www.youtube.com/results?search_query=maximum+width+of+binary+tree+leetcode</v>
      </c>
      <c r="G231" s="1">
        <v>278454</v>
      </c>
      <c r="H231" s="6">
        <f t="shared" si="17"/>
        <v>39.694886767652825</v>
      </c>
      <c r="I231">
        <v>2181</v>
      </c>
      <c r="J231">
        <v>385</v>
      </c>
      <c r="K231" t="s">
        <v>1107</v>
      </c>
      <c r="L231" t="s">
        <v>1106</v>
      </c>
      <c r="M231" t="str">
        <f t="shared" si="18"/>
        <v>maximum-width-of-binary-tree</v>
      </c>
      <c r="N231" t="str">
        <f t="shared" si="19"/>
        <v>maximum+width+of+binary+tree</v>
      </c>
      <c r="O231">
        <v>662</v>
      </c>
    </row>
    <row r="232" spans="1:15" x14ac:dyDescent="0.25">
      <c r="A232" s="2" t="str">
        <f t="shared" si="15"/>
        <v>https://leetcode.com/problems/design-linked-list</v>
      </c>
      <c r="B232" s="1">
        <v>110302</v>
      </c>
      <c r="C232" t="s">
        <v>3</v>
      </c>
      <c r="D232" t="s">
        <v>3097</v>
      </c>
      <c r="F232" s="2" t="str">
        <f t="shared" si="16"/>
        <v>https://www.youtube.com/results?search_query=design+linked+list+leetcode</v>
      </c>
      <c r="G232" s="1">
        <v>423110</v>
      </c>
      <c r="H232" s="6">
        <f t="shared" si="17"/>
        <v>26.069343669494931</v>
      </c>
      <c r="I232">
        <v>850</v>
      </c>
      <c r="J232">
        <v>877</v>
      </c>
      <c r="K232" t="s">
        <v>1190</v>
      </c>
      <c r="L232" t="s">
        <v>1189</v>
      </c>
      <c r="M232" t="str">
        <f t="shared" si="18"/>
        <v>design-linked-list</v>
      </c>
      <c r="N232" t="str">
        <f t="shared" si="19"/>
        <v>design+linked+list</v>
      </c>
      <c r="O232">
        <v>707</v>
      </c>
    </row>
    <row r="233" spans="1:15" x14ac:dyDescent="0.25">
      <c r="A233" s="2" t="str">
        <f t="shared" si="15"/>
        <v>https://leetcode.com/problems/best-time-to-buy-and-sell-stock-with-transaction-fee</v>
      </c>
      <c r="B233" s="1">
        <v>108638</v>
      </c>
      <c r="C233" t="s">
        <v>3</v>
      </c>
      <c r="D233" t="s">
        <v>3098</v>
      </c>
      <c r="F233" s="2" t="str">
        <f t="shared" si="16"/>
        <v>https://www.youtube.com/results?search_query=best+time+to+buy+and+sell+stock+with+transaction+fee+leetcode</v>
      </c>
      <c r="G233" s="1">
        <v>186718</v>
      </c>
      <c r="H233" s="6">
        <f t="shared" si="17"/>
        <v>58.182928266155379</v>
      </c>
      <c r="I233">
        <v>2513</v>
      </c>
      <c r="J233">
        <v>74</v>
      </c>
      <c r="K233" t="s">
        <v>1202</v>
      </c>
      <c r="L233" t="s">
        <v>1201</v>
      </c>
      <c r="M233" t="str">
        <f t="shared" si="18"/>
        <v>best-time-to-buy-and-sell-stock-with-transaction-fee</v>
      </c>
      <c r="N233" t="str">
        <f t="shared" si="19"/>
        <v>best+time+to+buy+and+sell+stock+with+transaction+fee</v>
      </c>
      <c r="O233">
        <v>714</v>
      </c>
    </row>
    <row r="234" spans="1:15" x14ac:dyDescent="0.25">
      <c r="A234" s="2" t="str">
        <f t="shared" si="15"/>
        <v>https://leetcode.com/problems/exclusive-time-of-functions</v>
      </c>
      <c r="B234" s="1">
        <v>108601</v>
      </c>
      <c r="C234" t="s">
        <v>3</v>
      </c>
      <c r="D234" t="s">
        <v>3098</v>
      </c>
      <c r="F234" s="2" t="str">
        <f t="shared" si="16"/>
        <v>https://www.youtube.com/results?search_query=exclusive+time+of+functions+leetcode</v>
      </c>
      <c r="G234" s="1">
        <v>196502</v>
      </c>
      <c r="H234" s="6">
        <f t="shared" si="17"/>
        <v>55.267121963135239</v>
      </c>
      <c r="I234">
        <v>1049</v>
      </c>
      <c r="J234">
        <v>1796</v>
      </c>
      <c r="K234" t="s">
        <v>1060</v>
      </c>
      <c r="L234" t="s">
        <v>1059</v>
      </c>
      <c r="M234" t="str">
        <f t="shared" si="18"/>
        <v>exclusive-time-of-functions</v>
      </c>
      <c r="N234" t="str">
        <f t="shared" si="19"/>
        <v>exclusive+time+of+functions</v>
      </c>
      <c r="O234">
        <v>636</v>
      </c>
    </row>
    <row r="235" spans="1:15" x14ac:dyDescent="0.25">
      <c r="A235" s="2" t="str">
        <f t="shared" si="15"/>
        <v>https://leetcode.com/problems/maximum-product-of-word-lengths</v>
      </c>
      <c r="B235" s="1">
        <v>108537</v>
      </c>
      <c r="C235" t="s">
        <v>3</v>
      </c>
      <c r="D235" t="s">
        <v>3098</v>
      </c>
      <c r="F235" s="2" t="str">
        <f t="shared" si="16"/>
        <v>https://www.youtube.com/results?search_query=maximum+product+of+word+lengths+leetcode</v>
      </c>
      <c r="G235" s="1">
        <v>206512</v>
      </c>
      <c r="H235" s="6">
        <f t="shared" si="17"/>
        <v>52.557236383357861</v>
      </c>
      <c r="I235">
        <v>1024</v>
      </c>
      <c r="J235">
        <v>80</v>
      </c>
      <c r="K235" t="s">
        <v>553</v>
      </c>
      <c r="L235" t="s">
        <v>552</v>
      </c>
      <c r="M235" t="str">
        <f t="shared" si="18"/>
        <v>maximum-product-of-word-lengths</v>
      </c>
      <c r="N235" t="str">
        <f t="shared" si="19"/>
        <v>maximum+product+of+word+lengths</v>
      </c>
      <c r="O235">
        <v>318</v>
      </c>
    </row>
    <row r="236" spans="1:15" x14ac:dyDescent="0.25">
      <c r="A236" s="2" t="str">
        <f t="shared" si="15"/>
        <v>https://leetcode.com/problems/deepest-leaves-sum</v>
      </c>
      <c r="B236" s="1">
        <v>106772</v>
      </c>
      <c r="C236" t="s">
        <v>3</v>
      </c>
      <c r="D236" t="s">
        <v>3098</v>
      </c>
      <c r="F236" s="2" t="str">
        <f t="shared" si="16"/>
        <v>https://www.youtube.com/results?search_query=deepest+leaves+sum+leetcode</v>
      </c>
      <c r="G236" s="1">
        <v>124944</v>
      </c>
      <c r="H236" s="6">
        <f t="shared" si="17"/>
        <v>85.455884236137791</v>
      </c>
      <c r="I236">
        <v>1330</v>
      </c>
      <c r="J236">
        <v>58</v>
      </c>
      <c r="K236" t="s">
        <v>2190</v>
      </c>
      <c r="L236" t="s">
        <v>2189</v>
      </c>
      <c r="M236" t="str">
        <f t="shared" si="18"/>
        <v>deepest-leaves-sum</v>
      </c>
      <c r="N236" t="str">
        <f t="shared" si="19"/>
        <v>deepest+leaves+sum</v>
      </c>
      <c r="O236">
        <v>1302</v>
      </c>
    </row>
    <row r="237" spans="1:15" x14ac:dyDescent="0.25">
      <c r="A237" s="2" t="str">
        <f t="shared" si="15"/>
        <v>https://leetcode.com/problems/repeated-string-match</v>
      </c>
      <c r="B237" s="1">
        <v>106002</v>
      </c>
      <c r="C237" t="s">
        <v>3</v>
      </c>
      <c r="D237" t="s">
        <v>3097</v>
      </c>
      <c r="F237" s="2" t="str">
        <f t="shared" si="16"/>
        <v>https://www.youtube.com/results?search_query=repeated+string+match+leetcode</v>
      </c>
      <c r="G237" s="1">
        <v>322296</v>
      </c>
      <c r="H237" s="6">
        <f t="shared" si="17"/>
        <v>32.889641819941914</v>
      </c>
      <c r="I237">
        <v>1023</v>
      </c>
      <c r="J237">
        <v>841</v>
      </c>
      <c r="K237" t="s">
        <v>1150</v>
      </c>
      <c r="L237" t="s">
        <v>1149</v>
      </c>
      <c r="M237" t="str">
        <f t="shared" si="18"/>
        <v>repeated-string-match</v>
      </c>
      <c r="N237" t="str">
        <f t="shared" si="19"/>
        <v>repeated+string+match</v>
      </c>
      <c r="O237">
        <v>686</v>
      </c>
    </row>
    <row r="238" spans="1:15" x14ac:dyDescent="0.25">
      <c r="A238" s="2" t="str">
        <f t="shared" si="15"/>
        <v>https://leetcode.com/problems/maximize-distance-to-closest-person</v>
      </c>
      <c r="B238" s="1">
        <v>105296</v>
      </c>
      <c r="C238" t="s">
        <v>3</v>
      </c>
      <c r="D238" t="s">
        <v>3098</v>
      </c>
      <c r="F238" s="2" t="str">
        <f t="shared" si="16"/>
        <v>https://www.youtube.com/results?search_query=maximize+distance+to+closest+person+leetcode</v>
      </c>
      <c r="G238" s="1">
        <v>236195</v>
      </c>
      <c r="H238" s="6">
        <f t="shared" si="17"/>
        <v>44.580113888947693</v>
      </c>
      <c r="I238">
        <v>1308</v>
      </c>
      <c r="J238">
        <v>130</v>
      </c>
      <c r="K238" t="s">
        <v>1456</v>
      </c>
      <c r="L238" t="s">
        <v>1455</v>
      </c>
      <c r="M238" t="str">
        <f t="shared" si="18"/>
        <v>maximize-distance-to-closest-person</v>
      </c>
      <c r="N238" t="str">
        <f t="shared" si="19"/>
        <v>maximize+distance+to+closest+person</v>
      </c>
      <c r="O238">
        <v>849</v>
      </c>
    </row>
    <row r="239" spans="1:15" x14ac:dyDescent="0.25">
      <c r="A239" s="2" t="str">
        <f t="shared" si="15"/>
        <v>https://leetcode.com/problems/time-based-key-value-store</v>
      </c>
      <c r="B239" s="1">
        <v>105063</v>
      </c>
      <c r="C239" t="s">
        <v>3</v>
      </c>
      <c r="D239" t="s">
        <v>3097</v>
      </c>
      <c r="F239" s="2" t="str">
        <f t="shared" si="16"/>
        <v>https://www.youtube.com/results?search_query=time+based+key+value+store+leetcode</v>
      </c>
      <c r="G239" s="1">
        <v>193477</v>
      </c>
      <c r="H239" s="6">
        <f t="shared" si="17"/>
        <v>54.302578601074025</v>
      </c>
      <c r="I239">
        <v>1207</v>
      </c>
      <c r="J239">
        <v>143</v>
      </c>
      <c r="K239" t="s">
        <v>1720</v>
      </c>
      <c r="L239" t="s">
        <v>1719</v>
      </c>
      <c r="M239" t="str">
        <f t="shared" si="18"/>
        <v>time-based-key-value-store</v>
      </c>
      <c r="N239" t="str">
        <f t="shared" si="19"/>
        <v>time+based+key+value+store</v>
      </c>
      <c r="O239">
        <v>981</v>
      </c>
    </row>
    <row r="240" spans="1:15" x14ac:dyDescent="0.25">
      <c r="A240" s="2" t="str">
        <f t="shared" si="15"/>
        <v>https://leetcode.com/problems/linked-list-random-node</v>
      </c>
      <c r="B240" s="1">
        <v>104839</v>
      </c>
      <c r="C240" t="s">
        <v>3</v>
      </c>
      <c r="D240" t="s">
        <v>3097</v>
      </c>
      <c r="F240" s="2" t="str">
        <f t="shared" si="16"/>
        <v>https://www.youtube.com/results?search_query=linked+list+random+node+leetcode</v>
      </c>
      <c r="G240" s="1">
        <v>192913</v>
      </c>
      <c r="H240" s="6">
        <f t="shared" si="17"/>
        <v>54.345222976160237</v>
      </c>
      <c r="I240">
        <v>913</v>
      </c>
      <c r="J240">
        <v>235</v>
      </c>
      <c r="K240" t="s">
        <v>660</v>
      </c>
      <c r="L240" t="s">
        <v>659</v>
      </c>
      <c r="M240" t="str">
        <f t="shared" si="18"/>
        <v>linked-list-random-node</v>
      </c>
      <c r="N240" t="str">
        <f t="shared" si="19"/>
        <v>linked+list+random+node</v>
      </c>
      <c r="O240">
        <v>382</v>
      </c>
    </row>
    <row r="241" spans="1:15" x14ac:dyDescent="0.25">
      <c r="A241" s="2" t="str">
        <f t="shared" si="15"/>
        <v>https://leetcode.com/problems/longest-word-in-dictionary-through-deleting</v>
      </c>
      <c r="B241" s="1">
        <v>104599</v>
      </c>
      <c r="C241" t="s">
        <v>3</v>
      </c>
      <c r="D241" t="s">
        <v>3098</v>
      </c>
      <c r="F241" s="2" t="str">
        <f t="shared" si="16"/>
        <v>https://www.youtube.com/results?search_query=longest+word+in+dictionary+through+deleting+leetcode</v>
      </c>
      <c r="G241" s="1">
        <v>208562</v>
      </c>
      <c r="H241" s="6">
        <f t="shared" si="17"/>
        <v>50.152472646023725</v>
      </c>
      <c r="I241">
        <v>1002</v>
      </c>
      <c r="J241">
        <v>296</v>
      </c>
      <c r="K241" t="s">
        <v>919</v>
      </c>
      <c r="L241" t="s">
        <v>918</v>
      </c>
      <c r="M241" t="str">
        <f t="shared" si="18"/>
        <v>longest-word-in-dictionary-through-deleting</v>
      </c>
      <c r="N241" t="str">
        <f t="shared" si="19"/>
        <v>longest+word+in+dictionary+through+deleting</v>
      </c>
      <c r="O241">
        <v>524</v>
      </c>
    </row>
    <row r="242" spans="1:15" x14ac:dyDescent="0.25">
      <c r="A242" s="2" t="str">
        <f t="shared" si="15"/>
        <v>https://leetcode.com/problems/wiggle-subsequence</v>
      </c>
      <c r="B242" s="1">
        <v>103399</v>
      </c>
      <c r="C242" t="s">
        <v>3</v>
      </c>
      <c r="D242" t="s">
        <v>3098</v>
      </c>
      <c r="F242" s="2" t="str">
        <f t="shared" si="16"/>
        <v>https://www.youtube.com/results?search_query=wiggle+subsequence+leetcode</v>
      </c>
      <c r="G242" s="1">
        <v>244563</v>
      </c>
      <c r="H242" s="6">
        <f t="shared" si="17"/>
        <v>42.279085552597898</v>
      </c>
      <c r="I242">
        <v>1732</v>
      </c>
      <c r="J242">
        <v>79</v>
      </c>
      <c r="K242" t="s">
        <v>649</v>
      </c>
      <c r="L242" t="s">
        <v>648</v>
      </c>
      <c r="M242" t="str">
        <f t="shared" si="18"/>
        <v>wiggle-subsequence</v>
      </c>
      <c r="N242" t="str">
        <f t="shared" si="19"/>
        <v>wiggle+subsequence</v>
      </c>
      <c r="O242">
        <v>376</v>
      </c>
    </row>
    <row r="243" spans="1:15" x14ac:dyDescent="0.25">
      <c r="A243" s="2" t="str">
        <f t="shared" si="15"/>
        <v>https://leetcode.com/problems/n-ary-tree-level-order-traversal</v>
      </c>
      <c r="B243" s="1">
        <v>103352</v>
      </c>
      <c r="C243" t="s">
        <v>3</v>
      </c>
      <c r="D243" t="s">
        <v>3098</v>
      </c>
      <c r="F243" s="2" t="str">
        <f t="shared" si="16"/>
        <v>https://www.youtube.com/results?search_query=n+ary+tree+level+order+traversal+leetcode</v>
      </c>
      <c r="G243" s="1">
        <v>154199</v>
      </c>
      <c r="H243" s="6">
        <f t="shared" si="17"/>
        <v>67.025077983644508</v>
      </c>
      <c r="I243">
        <v>950</v>
      </c>
      <c r="J243">
        <v>63</v>
      </c>
      <c r="K243" t="s">
        <v>746</v>
      </c>
      <c r="L243" t="s">
        <v>745</v>
      </c>
      <c r="M243" t="str">
        <f t="shared" si="18"/>
        <v>n-ary-tree-level-order-traversal</v>
      </c>
      <c r="N243" t="str">
        <f t="shared" si="19"/>
        <v>n+ary+tree+level+order+traversal</v>
      </c>
      <c r="O243">
        <v>429</v>
      </c>
    </row>
    <row r="244" spans="1:15" x14ac:dyDescent="0.25">
      <c r="A244" s="2" t="str">
        <f t="shared" si="15"/>
        <v>https://leetcode.com/problems/validate-stack-sequences</v>
      </c>
      <c r="B244" s="1">
        <v>102466</v>
      </c>
      <c r="C244" t="s">
        <v>3</v>
      </c>
      <c r="D244" t="s">
        <v>3098</v>
      </c>
      <c r="F244" s="2" t="str">
        <f t="shared" si="16"/>
        <v>https://www.youtube.com/results?search_query=validate+stack+sequences+leetcode</v>
      </c>
      <c r="G244" s="1">
        <v>158955</v>
      </c>
      <c r="H244" s="6">
        <f t="shared" si="17"/>
        <v>64.462269195684314</v>
      </c>
      <c r="I244">
        <v>1708</v>
      </c>
      <c r="J244">
        <v>34</v>
      </c>
      <c r="K244" t="s">
        <v>1650</v>
      </c>
      <c r="L244" t="s">
        <v>1649</v>
      </c>
      <c r="M244" t="str">
        <f t="shared" si="18"/>
        <v>validate-stack-sequences</v>
      </c>
      <c r="N244" t="str">
        <f t="shared" si="19"/>
        <v>validate+stack+sequences</v>
      </c>
      <c r="O244">
        <v>946</v>
      </c>
    </row>
    <row r="245" spans="1:15" x14ac:dyDescent="0.25">
      <c r="A245" s="2" t="str">
        <f t="shared" si="15"/>
        <v>https://leetcode.com/problems/longest-absolute-file-path</v>
      </c>
      <c r="B245" s="1">
        <v>102150</v>
      </c>
      <c r="C245" t="s">
        <v>3</v>
      </c>
      <c r="D245" t="s">
        <v>3097</v>
      </c>
      <c r="F245" s="2" t="str">
        <f t="shared" si="16"/>
        <v>https://www.youtube.com/results?search_query=longest+absolute+file+path+leetcode</v>
      </c>
      <c r="G245" s="1">
        <v>235963</v>
      </c>
      <c r="H245" s="6">
        <f t="shared" si="17"/>
        <v>43.290685404067588</v>
      </c>
      <c r="I245">
        <v>738</v>
      </c>
      <c r="J245">
        <v>1712</v>
      </c>
      <c r="K245" t="s">
        <v>672</v>
      </c>
      <c r="L245" t="s">
        <v>671</v>
      </c>
      <c r="M245" t="str">
        <f t="shared" si="18"/>
        <v>longest-absolute-file-path</v>
      </c>
      <c r="N245" t="str">
        <f t="shared" si="19"/>
        <v>longest+absolute+file+path</v>
      </c>
      <c r="O245">
        <v>388</v>
      </c>
    </row>
    <row r="246" spans="1:15" x14ac:dyDescent="0.25">
      <c r="A246" s="2" t="str">
        <f t="shared" si="15"/>
        <v>https://leetcode.com/problems/subarray-product-less-than-k</v>
      </c>
      <c r="B246" s="1">
        <v>102007</v>
      </c>
      <c r="C246" t="s">
        <v>3</v>
      </c>
      <c r="D246" t="s">
        <v>3098</v>
      </c>
      <c r="F246" s="2" t="str">
        <f t="shared" si="16"/>
        <v>https://www.youtube.com/results?search_query=subarray+product+less+than+k+leetcode</v>
      </c>
      <c r="G246" s="1">
        <v>251169</v>
      </c>
      <c r="H246" s="6">
        <f t="shared" si="17"/>
        <v>40.612894107154943</v>
      </c>
      <c r="I246">
        <v>2298</v>
      </c>
      <c r="J246">
        <v>86</v>
      </c>
      <c r="K246" t="s">
        <v>1200</v>
      </c>
      <c r="L246" t="s">
        <v>1199</v>
      </c>
      <c r="M246" t="str">
        <f t="shared" si="18"/>
        <v>subarray-product-less-than-k</v>
      </c>
      <c r="N246" t="str">
        <f t="shared" si="19"/>
        <v>subarray+product+less+than+k</v>
      </c>
      <c r="O246">
        <v>713</v>
      </c>
    </row>
    <row r="247" spans="1:15" x14ac:dyDescent="0.25">
      <c r="A247" s="2" t="str">
        <f t="shared" si="15"/>
        <v>https://leetcode.com/problems/max-increase-to-keep-city-skyline</v>
      </c>
      <c r="B247" s="1">
        <v>100861</v>
      </c>
      <c r="C247" t="s">
        <v>3</v>
      </c>
      <c r="D247" t="s">
        <v>3098</v>
      </c>
      <c r="F247" s="2" t="str">
        <f t="shared" si="16"/>
        <v>https://www.youtube.com/results?search_query=max+increase+to+keep+city+skyline+leetcode</v>
      </c>
      <c r="G247" s="1">
        <v>119400</v>
      </c>
      <c r="H247" s="6">
        <f t="shared" si="17"/>
        <v>84.473199329983245</v>
      </c>
      <c r="I247">
        <v>1135</v>
      </c>
      <c r="J247">
        <v>333</v>
      </c>
      <c r="K247" t="s">
        <v>1372</v>
      </c>
      <c r="L247" t="s">
        <v>1371</v>
      </c>
      <c r="M247" t="str">
        <f t="shared" si="18"/>
        <v>max-increase-to-keep-city-skyline</v>
      </c>
      <c r="N247" t="str">
        <f t="shared" si="19"/>
        <v>max+increase+to+keep+city+skyline</v>
      </c>
      <c r="O247">
        <v>807</v>
      </c>
    </row>
    <row r="248" spans="1:15" x14ac:dyDescent="0.25">
      <c r="A248" s="2" t="str">
        <f t="shared" si="15"/>
        <v>https://leetcode.com/problems/minimum-add-to-make-parentheses-valid</v>
      </c>
      <c r="B248" s="1">
        <v>100650</v>
      </c>
      <c r="C248" t="s">
        <v>3</v>
      </c>
      <c r="D248" t="s">
        <v>3098</v>
      </c>
      <c r="F248" s="2" t="str">
        <f t="shared" si="16"/>
        <v>https://www.youtube.com/results?search_query=minimum+add+to+make+parentheses+valid+leetcode</v>
      </c>
      <c r="G248" s="1">
        <v>134186</v>
      </c>
      <c r="H248" s="6">
        <f t="shared" si="17"/>
        <v>75.007824959384735</v>
      </c>
      <c r="I248">
        <v>1172</v>
      </c>
      <c r="J248">
        <v>81</v>
      </c>
      <c r="K248" t="s">
        <v>1600</v>
      </c>
      <c r="L248" t="s">
        <v>1599</v>
      </c>
      <c r="M248" t="str">
        <f t="shared" si="18"/>
        <v>minimum-add-to-make-parentheses-valid</v>
      </c>
      <c r="N248" t="str">
        <f t="shared" si="19"/>
        <v>minimum+add+to+make+parentheses+valid</v>
      </c>
      <c r="O248">
        <v>921</v>
      </c>
    </row>
    <row r="249" spans="1:15" x14ac:dyDescent="0.25">
      <c r="A249" s="2" t="str">
        <f t="shared" si="15"/>
        <v>https://leetcode.com/problems/longest-string-chain</v>
      </c>
      <c r="B249" s="1">
        <v>99853</v>
      </c>
      <c r="C249" t="s">
        <v>3</v>
      </c>
      <c r="D249" t="s">
        <v>3098</v>
      </c>
      <c r="F249" s="2" t="str">
        <f t="shared" si="16"/>
        <v>https://www.youtube.com/results?search_query=longest+string+chain+leetcode</v>
      </c>
      <c r="G249" s="1">
        <v>179343</v>
      </c>
      <c r="H249" s="6">
        <f t="shared" si="17"/>
        <v>55.67711034163586</v>
      </c>
      <c r="I249">
        <v>1613</v>
      </c>
      <c r="J249">
        <v>104</v>
      </c>
      <c r="K249" t="s">
        <v>1852</v>
      </c>
      <c r="L249" t="s">
        <v>1851</v>
      </c>
      <c r="M249" t="str">
        <f t="shared" si="18"/>
        <v>longest-string-chain</v>
      </c>
      <c r="N249" t="str">
        <f t="shared" si="19"/>
        <v>longest+string+chain</v>
      </c>
      <c r="O249">
        <v>1048</v>
      </c>
    </row>
    <row r="250" spans="1:15" x14ac:dyDescent="0.25">
      <c r="A250" s="2" t="str">
        <f t="shared" si="15"/>
        <v>https://leetcode.com/problems/max-consecutive-ones-iii</v>
      </c>
      <c r="B250" s="1">
        <v>99538</v>
      </c>
      <c r="C250" t="s">
        <v>3</v>
      </c>
      <c r="D250" t="s">
        <v>3098</v>
      </c>
      <c r="F250" s="2" t="str">
        <f t="shared" si="16"/>
        <v>https://www.youtube.com/results?search_query=max+consecutive+ones+iii+leetcode</v>
      </c>
      <c r="G250" s="1">
        <v>163284</v>
      </c>
      <c r="H250" s="6">
        <f t="shared" si="17"/>
        <v>60.960045074838931</v>
      </c>
      <c r="I250">
        <v>2093</v>
      </c>
      <c r="J250">
        <v>31</v>
      </c>
      <c r="K250" t="s">
        <v>1766</v>
      </c>
      <c r="L250" t="s">
        <v>1765</v>
      </c>
      <c r="M250" t="str">
        <f t="shared" si="18"/>
        <v>max-consecutive-ones-iii</v>
      </c>
      <c r="N250" t="str">
        <f t="shared" si="19"/>
        <v>max+consecutive+ones+iii</v>
      </c>
      <c r="O250">
        <v>1004</v>
      </c>
    </row>
    <row r="251" spans="1:15" x14ac:dyDescent="0.25">
      <c r="A251" s="2" t="str">
        <f t="shared" si="15"/>
        <v>https://leetcode.com/problems/validate-ip-address</v>
      </c>
      <c r="B251" s="1">
        <v>99347</v>
      </c>
      <c r="C251" t="s">
        <v>3</v>
      </c>
      <c r="D251" t="s">
        <v>3098</v>
      </c>
      <c r="F251" s="2" t="str">
        <f t="shared" si="16"/>
        <v>https://www.youtube.com/results?search_query=validate+ip+address+leetcode</v>
      </c>
      <c r="G251" s="1">
        <v>394891</v>
      </c>
      <c r="H251" s="6">
        <f t="shared" si="17"/>
        <v>25.158081597200237</v>
      </c>
      <c r="I251">
        <v>475</v>
      </c>
      <c r="J251">
        <v>1999</v>
      </c>
      <c r="K251" t="s">
        <v>820</v>
      </c>
      <c r="L251" t="s">
        <v>819</v>
      </c>
      <c r="M251" t="str">
        <f t="shared" si="18"/>
        <v>validate-ip-address</v>
      </c>
      <c r="N251" t="str">
        <f t="shared" si="19"/>
        <v>validate+ip+address</v>
      </c>
      <c r="O251">
        <v>468</v>
      </c>
    </row>
    <row r="252" spans="1:15" x14ac:dyDescent="0.25">
      <c r="A252" s="2" t="str">
        <f t="shared" si="15"/>
        <v>https://leetcode.com/problems/delete-nodes-and-return-forest</v>
      </c>
      <c r="B252" s="1">
        <v>99201</v>
      </c>
      <c r="C252" t="s">
        <v>3</v>
      </c>
      <c r="D252" t="s">
        <v>3098</v>
      </c>
      <c r="F252" s="2" t="str">
        <f t="shared" si="16"/>
        <v>https://www.youtube.com/results?search_query=delete+nodes+and+return+forest+leetcode</v>
      </c>
      <c r="G252" s="1">
        <v>146077</v>
      </c>
      <c r="H252" s="6">
        <f t="shared" si="17"/>
        <v>67.910074823551952</v>
      </c>
      <c r="I252">
        <v>1789</v>
      </c>
      <c r="J252">
        <v>56</v>
      </c>
      <c r="K252" t="s">
        <v>1929</v>
      </c>
      <c r="L252" t="s">
        <v>1928</v>
      </c>
      <c r="M252" t="str">
        <f t="shared" si="18"/>
        <v>delete-nodes-and-return-forest</v>
      </c>
      <c r="N252" t="str">
        <f t="shared" si="19"/>
        <v>delete+nodes+and+return+forest</v>
      </c>
      <c r="O252">
        <v>1110</v>
      </c>
    </row>
    <row r="253" spans="1:15" x14ac:dyDescent="0.25">
      <c r="A253" s="2" t="str">
        <f t="shared" si="15"/>
        <v>https://leetcode.com/problems/pairs-of-songs-with-total-durations-divisible-by-60</v>
      </c>
      <c r="B253" s="1">
        <v>99133</v>
      </c>
      <c r="C253" t="s">
        <v>3</v>
      </c>
      <c r="D253" t="s">
        <v>3098</v>
      </c>
      <c r="F253" s="2" t="str">
        <f t="shared" si="16"/>
        <v>https://www.youtube.com/results?search_query=pairs+of+songs+with+total+durations+divisible+by+60+leetcode</v>
      </c>
      <c r="G253" s="1">
        <v>195271</v>
      </c>
      <c r="H253" s="6">
        <f t="shared" si="17"/>
        <v>50.766882947288636</v>
      </c>
      <c r="I253">
        <v>1371</v>
      </c>
      <c r="J253">
        <v>83</v>
      </c>
      <c r="K253" t="s">
        <v>1778</v>
      </c>
      <c r="L253" t="s">
        <v>1777</v>
      </c>
      <c r="M253" t="str">
        <f t="shared" si="18"/>
        <v>pairs-of-songs-with-total-durations-divisible-by-60</v>
      </c>
      <c r="N253" t="str">
        <f t="shared" si="19"/>
        <v>pairs+of+songs+with+total+durations+divisible+by+60</v>
      </c>
      <c r="O253">
        <v>1010</v>
      </c>
    </row>
    <row r="254" spans="1:15" x14ac:dyDescent="0.25">
      <c r="A254" s="2" t="str">
        <f t="shared" si="15"/>
        <v>https://leetcode.com/problems/wiggle-sort-ii</v>
      </c>
      <c r="B254" s="1">
        <v>98673</v>
      </c>
      <c r="C254" t="s">
        <v>3</v>
      </c>
      <c r="D254" t="s">
        <v>3098</v>
      </c>
      <c r="F254" s="2" t="str">
        <f t="shared" si="16"/>
        <v>https://www.youtube.com/results?search_query=wiggle+sort+ii+leetcode</v>
      </c>
      <c r="G254" s="1">
        <v>319428</v>
      </c>
      <c r="H254" s="6">
        <f t="shared" si="17"/>
        <v>30.890529321161576</v>
      </c>
      <c r="I254">
        <v>1386</v>
      </c>
      <c r="J254">
        <v>669</v>
      </c>
      <c r="K254" t="s">
        <v>563</v>
      </c>
      <c r="L254" t="s">
        <v>562</v>
      </c>
      <c r="M254" t="str">
        <f t="shared" si="18"/>
        <v>wiggle-sort-ii</v>
      </c>
      <c r="N254" t="str">
        <f t="shared" si="19"/>
        <v>wiggle+sort+ii</v>
      </c>
      <c r="O254">
        <v>324</v>
      </c>
    </row>
    <row r="255" spans="1:15" x14ac:dyDescent="0.25">
      <c r="A255" s="2" t="str">
        <f t="shared" si="15"/>
        <v>https://leetcode.com/problems/minimum-cost-for-tickets</v>
      </c>
      <c r="B255" s="1">
        <v>98439</v>
      </c>
      <c r="C255" t="s">
        <v>3</v>
      </c>
      <c r="D255" t="s">
        <v>3098</v>
      </c>
      <c r="F255" s="2" t="str">
        <f t="shared" si="16"/>
        <v>https://www.youtube.com/results?search_query=minimum+cost+for+tickets+leetcode</v>
      </c>
      <c r="G255" s="1">
        <v>156685</v>
      </c>
      <c r="H255" s="6">
        <f t="shared" si="17"/>
        <v>62.826052270478982</v>
      </c>
      <c r="I255">
        <v>2765</v>
      </c>
      <c r="J255">
        <v>50</v>
      </c>
      <c r="K255" t="s">
        <v>1724</v>
      </c>
      <c r="L255" t="s">
        <v>1723</v>
      </c>
      <c r="M255" t="str">
        <f t="shared" si="18"/>
        <v>minimum-cost-for-tickets</v>
      </c>
      <c r="N255" t="str">
        <f t="shared" si="19"/>
        <v>minimum+cost+for+tickets</v>
      </c>
      <c r="O255">
        <v>983</v>
      </c>
    </row>
    <row r="256" spans="1:15" x14ac:dyDescent="0.25">
      <c r="A256" s="2" t="str">
        <f t="shared" si="15"/>
        <v>https://leetcode.com/problems/count-square-submatrices-with-all-ones</v>
      </c>
      <c r="B256" s="1">
        <v>97722</v>
      </c>
      <c r="C256" t="s">
        <v>3</v>
      </c>
      <c r="D256" t="s">
        <v>3098</v>
      </c>
      <c r="F256" s="2" t="str">
        <f t="shared" si="16"/>
        <v>https://www.youtube.com/results?search_query=count+square+submatrices+with+all+ones+leetcode</v>
      </c>
      <c r="G256" s="1">
        <v>134101</v>
      </c>
      <c r="H256" s="6">
        <f t="shared" si="17"/>
        <v>72.871939806563717</v>
      </c>
      <c r="I256">
        <v>1852</v>
      </c>
      <c r="J256">
        <v>33</v>
      </c>
      <c r="K256" t="s">
        <v>2148</v>
      </c>
      <c r="L256" t="s">
        <v>2147</v>
      </c>
      <c r="M256" t="str">
        <f t="shared" si="18"/>
        <v>count-square-submatrices-with-all-ones</v>
      </c>
      <c r="N256" t="str">
        <f t="shared" si="19"/>
        <v>count+square+submatrices+with+all+ones</v>
      </c>
      <c r="O256">
        <v>1277</v>
      </c>
    </row>
    <row r="257" spans="1:15" x14ac:dyDescent="0.25">
      <c r="A257" s="2" t="str">
        <f t="shared" si="15"/>
        <v>https://leetcode.com/problems/maximum-swap</v>
      </c>
      <c r="B257" s="1">
        <v>97316</v>
      </c>
      <c r="C257" t="s">
        <v>3</v>
      </c>
      <c r="D257" t="s">
        <v>3098</v>
      </c>
      <c r="F257" s="2" t="str">
        <f t="shared" si="16"/>
        <v>https://www.youtube.com/results?search_query=maximum+swap+leetcode</v>
      </c>
      <c r="G257" s="1">
        <v>214575</v>
      </c>
      <c r="H257" s="6">
        <f t="shared" si="17"/>
        <v>45.352906909006172</v>
      </c>
      <c r="I257">
        <v>1475</v>
      </c>
      <c r="J257">
        <v>93</v>
      </c>
      <c r="K257" t="s">
        <v>1121</v>
      </c>
      <c r="L257" t="s">
        <v>1120</v>
      </c>
      <c r="M257" t="str">
        <f t="shared" si="18"/>
        <v>maximum-swap</v>
      </c>
      <c r="N257" t="str">
        <f t="shared" si="19"/>
        <v>maximum+swap</v>
      </c>
      <c r="O257">
        <v>670</v>
      </c>
    </row>
    <row r="258" spans="1:15" x14ac:dyDescent="0.25">
      <c r="A258" s="2" t="str">
        <f t="shared" ref="A258:A321" si="20">HYPERLINK(L258)</f>
        <v>https://leetcode.com/problems/remove-all-adjacent-duplicates-in-string-ii</v>
      </c>
      <c r="B258" s="1">
        <v>95712</v>
      </c>
      <c r="C258" t="s">
        <v>3</v>
      </c>
      <c r="D258" t="s">
        <v>3098</v>
      </c>
      <c r="F258" s="2" t="str">
        <f t="shared" ref="F258:F321" si="21">HYPERLINK(_xlfn.CONCAT("https://www.youtube.com/results?search_query=",N258,"+leetcode"))</f>
        <v>https://www.youtube.com/results?search_query=remove+all+adjacent+duplicates+in+string+ii+leetcode</v>
      </c>
      <c r="G258" s="1">
        <v>165899</v>
      </c>
      <c r="H258" s="6">
        <f t="shared" ref="H258:H321" si="22">B258/G258*100</f>
        <v>57.692933652402964</v>
      </c>
      <c r="I258">
        <v>1516</v>
      </c>
      <c r="J258">
        <v>32</v>
      </c>
      <c r="K258" t="s">
        <v>2052</v>
      </c>
      <c r="L258" t="s">
        <v>2051</v>
      </c>
      <c r="M258" t="str">
        <f t="shared" ref="M258:M321" si="23">SUBSTITUTE(L258,"https://leetcode.com/problems/","")</f>
        <v>remove-all-adjacent-duplicates-in-string-ii</v>
      </c>
      <c r="N258" t="str">
        <f t="shared" ref="N258:N321" si="24">SUBSTITUTE(M258,"-","+")</f>
        <v>remove+all+adjacent+duplicates+in+string+ii</v>
      </c>
      <c r="O258">
        <v>1209</v>
      </c>
    </row>
    <row r="259" spans="1:15" x14ac:dyDescent="0.25">
      <c r="A259" s="2" t="str">
        <f t="shared" si="20"/>
        <v>https://leetcode.com/problems/open-the-lock</v>
      </c>
      <c r="B259" s="1">
        <v>94799</v>
      </c>
      <c r="C259" t="s">
        <v>3</v>
      </c>
      <c r="D259" t="s">
        <v>3098</v>
      </c>
      <c r="F259" s="2" t="str">
        <f t="shared" si="21"/>
        <v>https://www.youtube.com/results?search_query=open+the+lock+leetcode</v>
      </c>
      <c r="G259" s="1">
        <v>178838</v>
      </c>
      <c r="H259" s="6">
        <f t="shared" si="22"/>
        <v>53.008309196032165</v>
      </c>
      <c r="I259">
        <v>1574</v>
      </c>
      <c r="J259">
        <v>57</v>
      </c>
      <c r="K259" t="s">
        <v>1270</v>
      </c>
      <c r="L259" t="s">
        <v>1269</v>
      </c>
      <c r="M259" t="str">
        <f t="shared" si="23"/>
        <v>open-the-lock</v>
      </c>
      <c r="N259" t="str">
        <f t="shared" si="24"/>
        <v>open+the+lock</v>
      </c>
      <c r="O259">
        <v>752</v>
      </c>
    </row>
    <row r="260" spans="1:15" x14ac:dyDescent="0.25">
      <c r="A260" s="2" t="str">
        <f t="shared" si="20"/>
        <v>https://leetcode.com/problems/find-duplicate-subtrees</v>
      </c>
      <c r="B260" s="1">
        <v>92880</v>
      </c>
      <c r="C260" t="s">
        <v>3</v>
      </c>
      <c r="D260" t="s">
        <v>3098</v>
      </c>
      <c r="F260" s="2" t="str">
        <f t="shared" si="21"/>
        <v>https://www.youtube.com/results?search_query=find+duplicate+subtrees+leetcode</v>
      </c>
      <c r="G260" s="1">
        <v>174570</v>
      </c>
      <c r="H260" s="6">
        <f t="shared" si="22"/>
        <v>53.205018044337514</v>
      </c>
      <c r="I260">
        <v>1955</v>
      </c>
      <c r="J260">
        <v>242</v>
      </c>
      <c r="K260" t="s">
        <v>1089</v>
      </c>
      <c r="L260" t="s">
        <v>1088</v>
      </c>
      <c r="M260" t="str">
        <f t="shared" si="23"/>
        <v>find-duplicate-subtrees</v>
      </c>
      <c r="N260" t="str">
        <f t="shared" si="24"/>
        <v>find+duplicate+subtrees</v>
      </c>
      <c r="O260">
        <v>652</v>
      </c>
    </row>
    <row r="261" spans="1:15" x14ac:dyDescent="0.25">
      <c r="A261" s="2" t="str">
        <f t="shared" si="20"/>
        <v>https://leetcode.com/problems/bulb-switcher</v>
      </c>
      <c r="B261" s="1">
        <v>92105</v>
      </c>
      <c r="C261" t="s">
        <v>3</v>
      </c>
      <c r="D261" t="s">
        <v>3097</v>
      </c>
      <c r="E261" t="s">
        <v>3089</v>
      </c>
      <c r="F261" s="2" t="str">
        <f t="shared" si="21"/>
        <v>https://www.youtube.com/results?search_query=bulb+switcher+leetcode</v>
      </c>
      <c r="G261" s="1">
        <v>202558</v>
      </c>
      <c r="H261" s="6">
        <f t="shared" si="22"/>
        <v>45.470926845644208</v>
      </c>
      <c r="I261">
        <v>622</v>
      </c>
      <c r="J261">
        <v>1230</v>
      </c>
      <c r="K261" t="s">
        <v>555</v>
      </c>
      <c r="L261" t="s">
        <v>554</v>
      </c>
      <c r="M261" t="str">
        <f t="shared" si="23"/>
        <v>bulb-switcher</v>
      </c>
      <c r="N261" t="str">
        <f t="shared" si="24"/>
        <v>bulb+switcher</v>
      </c>
      <c r="O261">
        <v>319</v>
      </c>
    </row>
    <row r="262" spans="1:15" x14ac:dyDescent="0.25">
      <c r="A262" s="2" t="str">
        <f t="shared" si="20"/>
        <v>https://leetcode.com/problems/maximum-length-of-repeated-subarray</v>
      </c>
      <c r="B262" s="1">
        <v>91637</v>
      </c>
      <c r="C262" t="s">
        <v>3</v>
      </c>
      <c r="D262" t="s">
        <v>3098</v>
      </c>
      <c r="F262" s="2" t="str">
        <f t="shared" si="21"/>
        <v>https://www.youtube.com/results?search_query=maximum+length+of+repeated+subarray+leetcode</v>
      </c>
      <c r="G262" s="1">
        <v>181073</v>
      </c>
      <c r="H262" s="6">
        <f t="shared" si="22"/>
        <v>50.607765928658608</v>
      </c>
      <c r="I262">
        <v>2004</v>
      </c>
      <c r="J262">
        <v>55</v>
      </c>
      <c r="K262" t="s">
        <v>1209</v>
      </c>
      <c r="L262" t="s">
        <v>1208</v>
      </c>
      <c r="M262" t="str">
        <f t="shared" si="23"/>
        <v>maximum-length-of-repeated-subarray</v>
      </c>
      <c r="N262" t="str">
        <f t="shared" si="24"/>
        <v>maximum+length+of+repeated+subarray</v>
      </c>
      <c r="O262">
        <v>718</v>
      </c>
    </row>
    <row r="263" spans="1:15" x14ac:dyDescent="0.25">
      <c r="A263" s="2" t="str">
        <f t="shared" si="20"/>
        <v>https://leetcode.com/problems/beautiful-arrangement</v>
      </c>
      <c r="B263" s="1">
        <v>90824</v>
      </c>
      <c r="C263" t="s">
        <v>3</v>
      </c>
      <c r="D263" t="s">
        <v>3098</v>
      </c>
      <c r="F263" s="2" t="str">
        <f t="shared" si="21"/>
        <v>https://www.youtube.com/results?search_query=beautiful+arrangement+leetcode</v>
      </c>
      <c r="G263" s="1">
        <v>146060</v>
      </c>
      <c r="H263" s="6">
        <f t="shared" si="22"/>
        <v>62.182664658359577</v>
      </c>
      <c r="I263">
        <v>1268</v>
      </c>
      <c r="J263">
        <v>218</v>
      </c>
      <c r="K263" t="s">
        <v>923</v>
      </c>
      <c r="L263" t="s">
        <v>922</v>
      </c>
      <c r="M263" t="str">
        <f t="shared" si="23"/>
        <v>beautiful-arrangement</v>
      </c>
      <c r="N263" t="str">
        <f t="shared" si="24"/>
        <v>beautiful+arrangement</v>
      </c>
      <c r="O263">
        <v>526</v>
      </c>
    </row>
    <row r="264" spans="1:15" x14ac:dyDescent="0.25">
      <c r="A264" s="2" t="str">
        <f t="shared" si="20"/>
        <v>https://leetcode.com/problems/online-stock-span</v>
      </c>
      <c r="B264" s="1">
        <v>89622</v>
      </c>
      <c r="C264" t="s">
        <v>3</v>
      </c>
      <c r="D264" t="s">
        <v>3098</v>
      </c>
      <c r="F264" s="2" t="str">
        <f t="shared" si="21"/>
        <v>https://www.youtube.com/results?search_query=online+stock+span+leetcode</v>
      </c>
      <c r="G264" s="1">
        <v>145632</v>
      </c>
      <c r="H264" s="6">
        <f t="shared" si="22"/>
        <v>61.540046143704686</v>
      </c>
      <c r="I264">
        <v>1439</v>
      </c>
      <c r="J264">
        <v>164</v>
      </c>
      <c r="K264" t="s">
        <v>1560</v>
      </c>
      <c r="L264" t="s">
        <v>1559</v>
      </c>
      <c r="M264" t="str">
        <f t="shared" si="23"/>
        <v>online-stock-span</v>
      </c>
      <c r="N264" t="str">
        <f t="shared" si="24"/>
        <v>online+stock+span</v>
      </c>
      <c r="O264">
        <v>901</v>
      </c>
    </row>
    <row r="265" spans="1:15" x14ac:dyDescent="0.25">
      <c r="A265" s="2" t="str">
        <f t="shared" si="20"/>
        <v>https://leetcode.com/problems/custom-sort-string</v>
      </c>
      <c r="B265" s="1">
        <v>89435</v>
      </c>
      <c r="C265" t="s">
        <v>3</v>
      </c>
      <c r="D265" t="s">
        <v>3098</v>
      </c>
      <c r="F265" s="2" t="str">
        <f t="shared" si="21"/>
        <v>https://www.youtube.com/results?search_query=custom+sort+string+leetcode</v>
      </c>
      <c r="G265" s="1">
        <v>135724</v>
      </c>
      <c r="H265" s="6">
        <f t="shared" si="22"/>
        <v>65.894757006866882</v>
      </c>
      <c r="I265">
        <v>1020</v>
      </c>
      <c r="J265">
        <v>215</v>
      </c>
      <c r="K265" t="s">
        <v>1341</v>
      </c>
      <c r="L265" t="s">
        <v>1340</v>
      </c>
      <c r="M265" t="str">
        <f t="shared" si="23"/>
        <v>custom-sort-string</v>
      </c>
      <c r="N265" t="str">
        <f t="shared" si="24"/>
        <v>custom+sort+string</v>
      </c>
      <c r="O265">
        <v>791</v>
      </c>
    </row>
    <row r="266" spans="1:15" x14ac:dyDescent="0.25">
      <c r="A266" s="2" t="str">
        <f t="shared" si="20"/>
        <v>https://leetcode.com/problems/my-calendar-i</v>
      </c>
      <c r="B266" s="1">
        <v>88850</v>
      </c>
      <c r="C266" t="s">
        <v>3</v>
      </c>
      <c r="D266" t="s">
        <v>3098</v>
      </c>
      <c r="E266" t="s">
        <v>3101</v>
      </c>
      <c r="F266" s="2" t="str">
        <f t="shared" si="21"/>
        <v>https://www.youtube.com/results?search_query=my+calendar+i+leetcode</v>
      </c>
      <c r="G266" s="1">
        <v>165526</v>
      </c>
      <c r="H266" s="6">
        <f t="shared" si="22"/>
        <v>53.677367905948316</v>
      </c>
      <c r="I266">
        <v>1064</v>
      </c>
      <c r="J266">
        <v>45</v>
      </c>
      <c r="K266" t="s">
        <v>1229</v>
      </c>
      <c r="L266" t="s">
        <v>1228</v>
      </c>
      <c r="M266" t="str">
        <f t="shared" si="23"/>
        <v>my-calendar-i</v>
      </c>
      <c r="N266" t="str">
        <f t="shared" si="24"/>
        <v>my+calendar+i</v>
      </c>
      <c r="O266">
        <v>729</v>
      </c>
    </row>
    <row r="267" spans="1:15" x14ac:dyDescent="0.25">
      <c r="A267" s="2" t="str">
        <f t="shared" si="20"/>
        <v>https://leetcode.com/problems/count-numbers-with-unique-digits</v>
      </c>
      <c r="B267" s="1">
        <v>87886</v>
      </c>
      <c r="C267" t="s">
        <v>3</v>
      </c>
      <c r="D267" t="s">
        <v>3098</v>
      </c>
      <c r="F267" s="2" t="str">
        <f t="shared" si="21"/>
        <v>https://www.youtube.com/results?search_query=count+numbers+with+unique+digits+leetcode</v>
      </c>
      <c r="G267" s="1">
        <v>179243</v>
      </c>
      <c r="H267" s="6">
        <f t="shared" si="22"/>
        <v>49.031761351907747</v>
      </c>
      <c r="I267">
        <v>571</v>
      </c>
      <c r="J267">
        <v>1008</v>
      </c>
      <c r="K267" t="s">
        <v>620</v>
      </c>
      <c r="L267" t="s">
        <v>619</v>
      </c>
      <c r="M267" t="str">
        <f t="shared" si="23"/>
        <v>count-numbers-with-unique-digits</v>
      </c>
      <c r="N267" t="str">
        <f t="shared" si="24"/>
        <v>count+numbers+with+unique+digits</v>
      </c>
      <c r="O267">
        <v>357</v>
      </c>
    </row>
    <row r="268" spans="1:15" x14ac:dyDescent="0.25">
      <c r="A268" s="2" t="str">
        <f t="shared" si="20"/>
        <v>https://leetcode.com/problems/stone-game</v>
      </c>
      <c r="B268" s="1">
        <v>87268</v>
      </c>
      <c r="C268" t="s">
        <v>3</v>
      </c>
      <c r="D268" t="s">
        <v>3098</v>
      </c>
      <c r="F268" s="2" t="str">
        <f t="shared" si="21"/>
        <v>https://www.youtube.com/results?search_query=stone+game+leetcode</v>
      </c>
      <c r="G268" s="1">
        <v>129819</v>
      </c>
      <c r="H268" s="6">
        <f t="shared" si="22"/>
        <v>67.222825626449136</v>
      </c>
      <c r="I268">
        <v>1084</v>
      </c>
      <c r="J268">
        <v>1329</v>
      </c>
      <c r="K268" t="s">
        <v>1512</v>
      </c>
      <c r="L268" t="s">
        <v>1511</v>
      </c>
      <c r="M268" t="str">
        <f t="shared" si="23"/>
        <v>stone-game</v>
      </c>
      <c r="N268" t="str">
        <f t="shared" si="24"/>
        <v>stone+game</v>
      </c>
      <c r="O268">
        <v>877</v>
      </c>
    </row>
    <row r="269" spans="1:15" x14ac:dyDescent="0.25">
      <c r="A269" s="2" t="str">
        <f t="shared" si="20"/>
        <v>https://leetcode.com/problems/super-ugly-number</v>
      </c>
      <c r="B269" s="1">
        <v>87260</v>
      </c>
      <c r="C269" t="s">
        <v>3</v>
      </c>
      <c r="D269" t="s">
        <v>3098</v>
      </c>
      <c r="F269" s="2" t="str">
        <f t="shared" si="21"/>
        <v>https://www.youtube.com/results?search_query=super+ugly+number+leetcode</v>
      </c>
      <c r="G269" s="1">
        <v>187930</v>
      </c>
      <c r="H269" s="6">
        <f t="shared" si="22"/>
        <v>46.432182195498321</v>
      </c>
      <c r="I269">
        <v>846</v>
      </c>
      <c r="J269">
        <v>167</v>
      </c>
      <c r="K269" t="s">
        <v>545</v>
      </c>
      <c r="L269" t="s">
        <v>544</v>
      </c>
      <c r="M269" t="str">
        <f t="shared" si="23"/>
        <v>super-ugly-number</v>
      </c>
      <c r="N269" t="str">
        <f t="shared" si="24"/>
        <v>super+ugly+number</v>
      </c>
      <c r="O269">
        <v>313</v>
      </c>
    </row>
    <row r="270" spans="1:15" x14ac:dyDescent="0.25">
      <c r="A270" s="2" t="str">
        <f t="shared" si="20"/>
        <v>https://leetcode.com/problems/132-pattern</v>
      </c>
      <c r="B270" s="1">
        <v>87220</v>
      </c>
      <c r="C270" t="s">
        <v>3</v>
      </c>
      <c r="D270" t="s">
        <v>3098</v>
      </c>
      <c r="F270" s="2" t="str">
        <f t="shared" si="21"/>
        <v>https://www.youtube.com/results?search_query=132+pattern+leetcode</v>
      </c>
      <c r="G270" s="1">
        <v>283652</v>
      </c>
      <c r="H270" s="6">
        <f t="shared" si="22"/>
        <v>30.748945891444446</v>
      </c>
      <c r="I270">
        <v>2262</v>
      </c>
      <c r="J270">
        <v>142</v>
      </c>
      <c r="K270" t="s">
        <v>797</v>
      </c>
      <c r="L270" t="s">
        <v>796</v>
      </c>
      <c r="M270" t="str">
        <f t="shared" si="23"/>
        <v>132-pattern</v>
      </c>
      <c r="N270" t="str">
        <f t="shared" si="24"/>
        <v>132+pattern</v>
      </c>
      <c r="O270">
        <v>456</v>
      </c>
    </row>
    <row r="271" spans="1:15" x14ac:dyDescent="0.25">
      <c r="A271" s="2" t="str">
        <f t="shared" si="20"/>
        <v>https://leetcode.com/problems/brick-wall</v>
      </c>
      <c r="B271" s="1">
        <v>86692</v>
      </c>
      <c r="C271" t="s">
        <v>3</v>
      </c>
      <c r="D271" t="s">
        <v>3098</v>
      </c>
      <c r="F271" s="2" t="str">
        <f t="shared" si="21"/>
        <v>https://www.youtube.com/results?search_query=brick+wall+leetcode</v>
      </c>
      <c r="G271" s="1">
        <v>167976</v>
      </c>
      <c r="H271" s="6">
        <f t="shared" si="22"/>
        <v>51.609753774348718</v>
      </c>
      <c r="I271">
        <v>1461</v>
      </c>
      <c r="J271">
        <v>72</v>
      </c>
      <c r="K271" t="s">
        <v>967</v>
      </c>
      <c r="L271" t="s">
        <v>966</v>
      </c>
      <c r="M271" t="str">
        <f t="shared" si="23"/>
        <v>brick-wall</v>
      </c>
      <c r="N271" t="str">
        <f t="shared" si="24"/>
        <v>brick+wall</v>
      </c>
      <c r="O271">
        <v>554</v>
      </c>
    </row>
    <row r="272" spans="1:15" x14ac:dyDescent="0.25">
      <c r="A272" s="2" t="str">
        <f t="shared" si="20"/>
        <v>https://leetcode.com/problems/predict-the-winner</v>
      </c>
      <c r="B272" s="1">
        <v>86625</v>
      </c>
      <c r="C272" t="s">
        <v>3</v>
      </c>
      <c r="D272" t="s">
        <v>3098</v>
      </c>
      <c r="F272" s="2" t="str">
        <f t="shared" si="21"/>
        <v>https://www.youtube.com/results?search_query=predict+the+winner+leetcode</v>
      </c>
      <c r="G272" s="1">
        <v>176489</v>
      </c>
      <c r="H272" s="6">
        <f t="shared" si="22"/>
        <v>49.082379071783514</v>
      </c>
      <c r="I272">
        <v>1905</v>
      </c>
      <c r="J272">
        <v>109</v>
      </c>
      <c r="K272" t="s">
        <v>853</v>
      </c>
      <c r="L272" t="s">
        <v>852</v>
      </c>
      <c r="M272" t="str">
        <f t="shared" si="23"/>
        <v>predict-the-winner</v>
      </c>
      <c r="N272" t="str">
        <f t="shared" si="24"/>
        <v>predict+the+winner</v>
      </c>
      <c r="O272">
        <v>486</v>
      </c>
    </row>
    <row r="273" spans="1:15" x14ac:dyDescent="0.25">
      <c r="A273" s="2" t="str">
        <f t="shared" si="20"/>
        <v>https://leetcode.com/problems/binary-tree-pruning</v>
      </c>
      <c r="B273" s="1">
        <v>86380</v>
      </c>
      <c r="C273" t="s">
        <v>3</v>
      </c>
      <c r="D273" t="s">
        <v>3098</v>
      </c>
      <c r="F273" s="2" t="str">
        <f t="shared" si="21"/>
        <v>https://www.youtube.com/results?search_query=binary+tree+pruning+leetcode</v>
      </c>
      <c r="G273" s="1">
        <v>120086</v>
      </c>
      <c r="H273" s="6">
        <f t="shared" si="22"/>
        <v>71.931782222740367</v>
      </c>
      <c r="I273">
        <v>1419</v>
      </c>
      <c r="J273">
        <v>53</v>
      </c>
      <c r="K273" t="s">
        <v>1386</v>
      </c>
      <c r="L273" t="s">
        <v>1385</v>
      </c>
      <c r="M273" t="str">
        <f t="shared" si="23"/>
        <v>binary-tree-pruning</v>
      </c>
      <c r="N273" t="str">
        <f t="shared" si="24"/>
        <v>binary+tree+pruning</v>
      </c>
      <c r="O273">
        <v>814</v>
      </c>
    </row>
    <row r="274" spans="1:15" x14ac:dyDescent="0.25">
      <c r="A274" s="2" t="str">
        <f t="shared" si="20"/>
        <v>https://leetcode.com/problems/shortest-path-in-binary-matrix</v>
      </c>
      <c r="B274" s="1">
        <v>85180</v>
      </c>
      <c r="C274" t="s">
        <v>3</v>
      </c>
      <c r="D274" t="s">
        <v>3098</v>
      </c>
      <c r="F274" s="2" t="str">
        <f t="shared" si="21"/>
        <v>https://www.youtube.com/results?search_query=shortest+path+in+binary+matrix+leetcode</v>
      </c>
      <c r="G274" s="1">
        <v>211776</v>
      </c>
      <c r="H274" s="6">
        <f t="shared" si="22"/>
        <v>40.221743729223327</v>
      </c>
      <c r="I274">
        <v>1173</v>
      </c>
      <c r="J274">
        <v>77</v>
      </c>
      <c r="K274" t="s">
        <v>1901</v>
      </c>
      <c r="L274" t="s">
        <v>1900</v>
      </c>
      <c r="M274" t="str">
        <f t="shared" si="23"/>
        <v>shortest-path-in-binary-matrix</v>
      </c>
      <c r="N274" t="str">
        <f t="shared" si="24"/>
        <v>shortest+path+in+binary+matrix</v>
      </c>
      <c r="O274">
        <v>1091</v>
      </c>
    </row>
    <row r="275" spans="1:15" x14ac:dyDescent="0.25">
      <c r="A275" s="2" t="str">
        <f t="shared" si="20"/>
        <v>https://leetcode.com/problems/all-elements-in-two-binary-search-trees</v>
      </c>
      <c r="B275" s="1">
        <v>84652</v>
      </c>
      <c r="C275" t="s">
        <v>3</v>
      </c>
      <c r="D275" t="s">
        <v>3098</v>
      </c>
      <c r="F275" s="2" t="str">
        <f t="shared" si="21"/>
        <v>https://www.youtube.com/results?search_query=all+elements+in+two+binary+search+trees+leetcode</v>
      </c>
      <c r="G275" s="1">
        <v>108750</v>
      </c>
      <c r="H275" s="6">
        <f t="shared" si="22"/>
        <v>77.840919540229876</v>
      </c>
      <c r="I275">
        <v>916</v>
      </c>
      <c r="J275">
        <v>34</v>
      </c>
      <c r="K275" t="s">
        <v>2194</v>
      </c>
      <c r="L275" t="s">
        <v>2193</v>
      </c>
      <c r="M275" t="str">
        <f t="shared" si="23"/>
        <v>all-elements-in-two-binary-search-trees</v>
      </c>
      <c r="N275" t="str">
        <f t="shared" si="24"/>
        <v>all+elements+in+two+binary+search+trees</v>
      </c>
      <c r="O275">
        <v>1305</v>
      </c>
    </row>
    <row r="276" spans="1:15" x14ac:dyDescent="0.25">
      <c r="A276" s="2" t="str">
        <f t="shared" si="20"/>
        <v>https://leetcode.com/problems/most-frequent-subtree-sum</v>
      </c>
      <c r="B276" s="1">
        <v>84399</v>
      </c>
      <c r="C276" t="s">
        <v>3</v>
      </c>
      <c r="D276" t="s">
        <v>3098</v>
      </c>
      <c r="F276" s="2" t="str">
        <f t="shared" si="21"/>
        <v>https://www.youtube.com/results?search_query=most+frequent+subtree+sum+leetcode</v>
      </c>
      <c r="G276" s="1">
        <v>142195</v>
      </c>
      <c r="H276" s="6">
        <f t="shared" si="22"/>
        <v>59.354407679594921</v>
      </c>
      <c r="I276">
        <v>879</v>
      </c>
      <c r="J276">
        <v>144</v>
      </c>
      <c r="K276" t="s">
        <v>892</v>
      </c>
      <c r="L276" t="s">
        <v>891</v>
      </c>
      <c r="M276" t="str">
        <f t="shared" si="23"/>
        <v>most-frequent-subtree-sum</v>
      </c>
      <c r="N276" t="str">
        <f t="shared" si="24"/>
        <v>most+frequent+subtree+sum</v>
      </c>
      <c r="O276">
        <v>508</v>
      </c>
    </row>
    <row r="277" spans="1:15" x14ac:dyDescent="0.25">
      <c r="A277" s="2" t="str">
        <f t="shared" si="20"/>
        <v>https://leetcode.com/problems/sum-of-square-numbers</v>
      </c>
      <c r="B277" s="1">
        <v>83462</v>
      </c>
      <c r="C277" t="s">
        <v>3</v>
      </c>
      <c r="D277" t="s">
        <v>3098</v>
      </c>
      <c r="F277" s="2" t="str">
        <f t="shared" si="21"/>
        <v>https://www.youtube.com/results?search_query=sum+of+square+numbers+leetcode</v>
      </c>
      <c r="G277" s="1">
        <v>255143</v>
      </c>
      <c r="H277" s="6">
        <f t="shared" si="22"/>
        <v>32.711851785077393</v>
      </c>
      <c r="I277">
        <v>690</v>
      </c>
      <c r="J277">
        <v>385</v>
      </c>
      <c r="K277" t="s">
        <v>1056</v>
      </c>
      <c r="L277" t="s">
        <v>1055</v>
      </c>
      <c r="M277" t="str">
        <f t="shared" si="23"/>
        <v>sum-of-square-numbers</v>
      </c>
      <c r="N277" t="str">
        <f t="shared" si="24"/>
        <v>sum+of+square+numbers</v>
      </c>
      <c r="O277">
        <v>633</v>
      </c>
    </row>
    <row r="278" spans="1:15" x14ac:dyDescent="0.25">
      <c r="A278" s="2" t="str">
        <f t="shared" si="20"/>
        <v>https://leetcode.com/problems/minesweeper</v>
      </c>
      <c r="B278" s="1">
        <v>83232</v>
      </c>
      <c r="C278" t="s">
        <v>3</v>
      </c>
      <c r="D278" t="s">
        <v>3098</v>
      </c>
      <c r="F278" s="2" t="str">
        <f t="shared" si="21"/>
        <v>https://www.youtube.com/results?search_query=minesweeper+leetcode</v>
      </c>
      <c r="G278" s="1">
        <v>135123</v>
      </c>
      <c r="H278" s="6">
        <f t="shared" si="22"/>
        <v>61.597211429586373</v>
      </c>
      <c r="I278">
        <v>873</v>
      </c>
      <c r="J278">
        <v>650</v>
      </c>
      <c r="K278" t="s">
        <v>928</v>
      </c>
      <c r="L278" t="s">
        <v>927</v>
      </c>
      <c r="M278" t="str">
        <f t="shared" si="23"/>
        <v>minesweeper</v>
      </c>
      <c r="N278" t="str">
        <f t="shared" si="24"/>
        <v>minesweeper</v>
      </c>
      <c r="O278">
        <v>529</v>
      </c>
    </row>
    <row r="279" spans="1:15" x14ac:dyDescent="0.25">
      <c r="A279" s="2" t="str">
        <f t="shared" si="20"/>
        <v>https://leetcode.com/problems/valid-triangle-number</v>
      </c>
      <c r="B279" s="1">
        <v>83068</v>
      </c>
      <c r="C279" t="s">
        <v>3</v>
      </c>
      <c r="D279" t="s">
        <v>3098</v>
      </c>
      <c r="F279" s="2" t="str">
        <f t="shared" si="21"/>
        <v>https://www.youtube.com/results?search_query=valid+triangle+number+leetcode</v>
      </c>
      <c r="G279" s="1">
        <v>167684</v>
      </c>
      <c r="H279" s="6">
        <f t="shared" si="22"/>
        <v>49.53841749958255</v>
      </c>
      <c r="I279">
        <v>1390</v>
      </c>
      <c r="J279">
        <v>106</v>
      </c>
      <c r="K279" t="s">
        <v>1034</v>
      </c>
      <c r="L279" t="s">
        <v>1033</v>
      </c>
      <c r="M279" t="str">
        <f t="shared" si="23"/>
        <v>valid-triangle-number</v>
      </c>
      <c r="N279" t="str">
        <f t="shared" si="24"/>
        <v>valid+triangle+number</v>
      </c>
      <c r="O279">
        <v>611</v>
      </c>
    </row>
    <row r="280" spans="1:15" x14ac:dyDescent="0.25">
      <c r="A280" s="2" t="str">
        <f t="shared" si="20"/>
        <v>https://leetcode.com/problems/maximum-difference-between-node-and-ancestor</v>
      </c>
      <c r="B280" s="1">
        <v>81879</v>
      </c>
      <c r="C280" t="s">
        <v>3</v>
      </c>
      <c r="D280" t="s">
        <v>3098</v>
      </c>
      <c r="F280" s="2" t="str">
        <f t="shared" si="21"/>
        <v>https://www.youtube.com/results?search_query=maximum+difference+between+node+and+ancestor+leetcode</v>
      </c>
      <c r="G280" s="1">
        <v>117257</v>
      </c>
      <c r="H280" s="6">
        <f t="shared" si="22"/>
        <v>69.828666945256998</v>
      </c>
      <c r="I280">
        <v>1221</v>
      </c>
      <c r="J280">
        <v>43</v>
      </c>
      <c r="K280" t="s">
        <v>1810</v>
      </c>
      <c r="L280" t="s">
        <v>1809</v>
      </c>
      <c r="M280" t="str">
        <f t="shared" si="23"/>
        <v>maximum-difference-between-node-and-ancestor</v>
      </c>
      <c r="N280" t="str">
        <f t="shared" si="24"/>
        <v>maximum+difference+between+node+and+ancestor</v>
      </c>
      <c r="O280">
        <v>1026</v>
      </c>
    </row>
    <row r="281" spans="1:15" x14ac:dyDescent="0.25">
      <c r="A281" s="2" t="str">
        <f t="shared" si="20"/>
        <v>https://leetcode.com/problems/ones-and-zeroes</v>
      </c>
      <c r="B281" s="1">
        <v>81813</v>
      </c>
      <c r="C281" t="s">
        <v>3</v>
      </c>
      <c r="D281" t="s">
        <v>3098</v>
      </c>
      <c r="F281" s="2" t="str">
        <f t="shared" si="21"/>
        <v>https://www.youtube.com/results?search_query=ones+and+zeroes+leetcode</v>
      </c>
      <c r="G281" s="1">
        <v>188013</v>
      </c>
      <c r="H281" s="6">
        <f t="shared" si="22"/>
        <v>43.514544207049511</v>
      </c>
      <c r="I281">
        <v>1863</v>
      </c>
      <c r="J281">
        <v>290</v>
      </c>
      <c r="K281" t="s">
        <v>830</v>
      </c>
      <c r="L281" t="s">
        <v>829</v>
      </c>
      <c r="M281" t="str">
        <f t="shared" si="23"/>
        <v>ones-and-zeroes</v>
      </c>
      <c r="N281" t="str">
        <f t="shared" si="24"/>
        <v>ones+and+zeroes</v>
      </c>
      <c r="O281">
        <v>474</v>
      </c>
    </row>
    <row r="282" spans="1:15" x14ac:dyDescent="0.25">
      <c r="A282" s="2" t="str">
        <f t="shared" si="20"/>
        <v>https://leetcode.com/problems/maximum-xor-of-two-numbers-in-an-array</v>
      </c>
      <c r="B282" s="1">
        <v>81670</v>
      </c>
      <c r="C282" t="s">
        <v>3</v>
      </c>
      <c r="D282" t="s">
        <v>3098</v>
      </c>
      <c r="F282" s="2" t="str">
        <f t="shared" si="21"/>
        <v>https://www.youtube.com/results?search_query=maximum+xor+of+two+numbers+in+an+array+leetcode</v>
      </c>
      <c r="G282" s="1">
        <v>150006</v>
      </c>
      <c r="H282" s="6">
        <f t="shared" si="22"/>
        <v>54.444488887111184</v>
      </c>
      <c r="I282">
        <v>2036</v>
      </c>
      <c r="J282">
        <v>215</v>
      </c>
      <c r="K282" t="s">
        <v>734</v>
      </c>
      <c r="L282" t="s">
        <v>733</v>
      </c>
      <c r="M282" t="str">
        <f t="shared" si="23"/>
        <v>maximum-xor-of-two-numbers-in-an-array</v>
      </c>
      <c r="N282" t="str">
        <f t="shared" si="24"/>
        <v>maximum+xor+of+two+numbers+in+an+array</v>
      </c>
      <c r="O282">
        <v>421</v>
      </c>
    </row>
    <row r="283" spans="1:15" x14ac:dyDescent="0.25">
      <c r="A283" s="2" t="str">
        <f t="shared" si="20"/>
        <v>https://leetcode.com/problems/verify-preorder-serialization-of-a-binary-tree</v>
      </c>
      <c r="B283" s="1">
        <v>80079</v>
      </c>
      <c r="C283" t="s">
        <v>3</v>
      </c>
      <c r="D283" t="s">
        <v>3098</v>
      </c>
      <c r="F283" s="2" t="str">
        <f t="shared" si="21"/>
        <v>https://www.youtube.com/results?search_query=verify+preorder+serialization+of+a+binary+tree+leetcode</v>
      </c>
      <c r="G283" s="1">
        <v>194435</v>
      </c>
      <c r="H283" s="6">
        <f t="shared" si="22"/>
        <v>41.185486152184538</v>
      </c>
      <c r="I283">
        <v>950</v>
      </c>
      <c r="J283">
        <v>57</v>
      </c>
      <c r="K283" t="s">
        <v>576</v>
      </c>
      <c r="L283" t="s">
        <v>575</v>
      </c>
      <c r="M283" t="str">
        <f t="shared" si="23"/>
        <v>verify-preorder-serialization-of-a-binary-tree</v>
      </c>
      <c r="N283" t="str">
        <f t="shared" si="24"/>
        <v>verify+preorder+serialization+of+a+binary+tree</v>
      </c>
      <c r="O283">
        <v>331</v>
      </c>
    </row>
    <row r="284" spans="1:15" x14ac:dyDescent="0.25">
      <c r="A284" s="2" t="str">
        <f t="shared" si="20"/>
        <v>https://leetcode.com/problems/binary-search-tree-to-greater-sum-tree</v>
      </c>
      <c r="B284" s="1">
        <v>79843</v>
      </c>
      <c r="C284" t="s">
        <v>3</v>
      </c>
      <c r="D284" t="s">
        <v>3098</v>
      </c>
      <c r="F284" s="2" t="str">
        <f t="shared" si="21"/>
        <v>https://www.youtube.com/results?search_query=binary+search+tree+to+greater+sum+tree+leetcode</v>
      </c>
      <c r="G284" s="1">
        <v>96531</v>
      </c>
      <c r="H284" s="6">
        <f t="shared" si="22"/>
        <v>82.712289316385409</v>
      </c>
      <c r="I284">
        <v>1476</v>
      </c>
      <c r="J284">
        <v>116</v>
      </c>
      <c r="K284" t="s">
        <v>1834</v>
      </c>
      <c r="L284" t="s">
        <v>1833</v>
      </c>
      <c r="M284" t="str">
        <f t="shared" si="23"/>
        <v>binary-search-tree-to-greater-sum-tree</v>
      </c>
      <c r="N284" t="str">
        <f t="shared" si="24"/>
        <v>binary+search+tree+to+greater+sum+tree</v>
      </c>
      <c r="O284">
        <v>1038</v>
      </c>
    </row>
    <row r="285" spans="1:15" x14ac:dyDescent="0.25">
      <c r="A285" s="2" t="str">
        <f t="shared" si="20"/>
        <v>https://leetcode.com/problems/check-completeness-of-a-binary-tree</v>
      </c>
      <c r="B285" s="1">
        <v>79605</v>
      </c>
      <c r="C285" t="s">
        <v>3</v>
      </c>
      <c r="D285" t="s">
        <v>3098</v>
      </c>
      <c r="F285" s="2" t="str">
        <f t="shared" si="21"/>
        <v>https://www.youtube.com/results?search_query=check+completeness+of+a+binary+tree+leetcode</v>
      </c>
      <c r="G285" s="1">
        <v>151549</v>
      </c>
      <c r="H285" s="6">
        <f t="shared" si="22"/>
        <v>52.527565341902616</v>
      </c>
      <c r="I285">
        <v>1243</v>
      </c>
      <c r="J285">
        <v>16</v>
      </c>
      <c r="K285" t="s">
        <v>1674</v>
      </c>
      <c r="L285" t="s">
        <v>1673</v>
      </c>
      <c r="M285" t="str">
        <f t="shared" si="23"/>
        <v>check-completeness-of-a-binary-tree</v>
      </c>
      <c r="N285" t="str">
        <f t="shared" si="24"/>
        <v>check+completeness+of+a+binary+tree</v>
      </c>
      <c r="O285">
        <v>958</v>
      </c>
    </row>
    <row r="286" spans="1:15" x14ac:dyDescent="0.25">
      <c r="A286" s="2" t="str">
        <f t="shared" si="20"/>
        <v>https://leetcode.com/problems/maximum-length-of-pair-chain</v>
      </c>
      <c r="B286" s="1">
        <v>76350</v>
      </c>
      <c r="C286" t="s">
        <v>3</v>
      </c>
      <c r="D286" t="s">
        <v>3098</v>
      </c>
      <c r="F286" s="2" t="str">
        <f t="shared" si="21"/>
        <v>https://www.youtube.com/results?search_query=maximum+length+of+pair+chain+leetcode</v>
      </c>
      <c r="G286" s="1">
        <v>143411</v>
      </c>
      <c r="H286" s="6">
        <f t="shared" si="22"/>
        <v>53.238593971173763</v>
      </c>
      <c r="I286">
        <v>1357</v>
      </c>
      <c r="J286">
        <v>88</v>
      </c>
      <c r="K286" t="s">
        <v>1078</v>
      </c>
      <c r="L286" t="s">
        <v>1077</v>
      </c>
      <c r="M286" t="str">
        <f t="shared" si="23"/>
        <v>maximum-length-of-pair-chain</v>
      </c>
      <c r="N286" t="str">
        <f t="shared" si="24"/>
        <v>maximum+length+of+pair+chain</v>
      </c>
      <c r="O286">
        <v>646</v>
      </c>
    </row>
    <row r="287" spans="1:15" x14ac:dyDescent="0.25">
      <c r="A287" s="2" t="str">
        <f t="shared" si="20"/>
        <v>https://leetcode.com/problems/2-keys-keyboard</v>
      </c>
      <c r="B287" s="1">
        <v>76106</v>
      </c>
      <c r="C287" t="s">
        <v>3</v>
      </c>
      <c r="D287" t="s">
        <v>3098</v>
      </c>
      <c r="F287" s="2" t="str">
        <f t="shared" si="21"/>
        <v>https://www.youtube.com/results?search_query=2+keys+keyboard+leetcode</v>
      </c>
      <c r="G287" s="1">
        <v>151274</v>
      </c>
      <c r="H287" s="6">
        <f t="shared" si="22"/>
        <v>50.310033449237814</v>
      </c>
      <c r="I287">
        <v>1762</v>
      </c>
      <c r="J287">
        <v>126</v>
      </c>
      <c r="K287" t="s">
        <v>1086</v>
      </c>
      <c r="L287" t="s">
        <v>1085</v>
      </c>
      <c r="M287" t="str">
        <f t="shared" si="23"/>
        <v>2-keys-keyboard</v>
      </c>
      <c r="N287" t="str">
        <f t="shared" si="24"/>
        <v>2+keys+keyboard</v>
      </c>
      <c r="O287">
        <v>650</v>
      </c>
    </row>
    <row r="288" spans="1:15" x14ac:dyDescent="0.25">
      <c r="A288" s="2" t="str">
        <f t="shared" si="20"/>
        <v>https://leetcode.com/problems/robot-bounded-in-circle</v>
      </c>
      <c r="B288" s="1">
        <v>75953</v>
      </c>
      <c r="C288" t="s">
        <v>3</v>
      </c>
      <c r="D288" t="s">
        <v>3098</v>
      </c>
      <c r="F288" s="2" t="str">
        <f t="shared" si="21"/>
        <v>https://www.youtube.com/results?search_query=robot+bounded+in+circle+leetcode</v>
      </c>
      <c r="G288" s="1">
        <v>137935</v>
      </c>
      <c r="H288" s="6">
        <f t="shared" si="22"/>
        <v>55.064341900170369</v>
      </c>
      <c r="I288">
        <v>1132</v>
      </c>
      <c r="J288">
        <v>327</v>
      </c>
      <c r="K288" t="s">
        <v>1840</v>
      </c>
      <c r="L288" t="s">
        <v>1839</v>
      </c>
      <c r="M288" t="str">
        <f t="shared" si="23"/>
        <v>robot-bounded-in-circle</v>
      </c>
      <c r="N288" t="str">
        <f t="shared" si="24"/>
        <v>robot+bounded+in+circle</v>
      </c>
      <c r="O288">
        <v>1041</v>
      </c>
    </row>
    <row r="289" spans="1:15" x14ac:dyDescent="0.25">
      <c r="A289" s="2" t="str">
        <f t="shared" si="20"/>
        <v>https://leetcode.com/problems/guess-number-higher-or-lower-ii</v>
      </c>
      <c r="B289" s="1">
        <v>75736</v>
      </c>
      <c r="C289" t="s">
        <v>3</v>
      </c>
      <c r="D289" t="s">
        <v>3098</v>
      </c>
      <c r="F289" s="2" t="str">
        <f t="shared" si="21"/>
        <v>https://www.youtube.com/results?search_query=guess+number+higher+or+lower+ii+leetcode</v>
      </c>
      <c r="G289" s="1">
        <v>177952</v>
      </c>
      <c r="H289" s="6">
        <f t="shared" si="22"/>
        <v>42.559791404423663</v>
      </c>
      <c r="I289">
        <v>1031</v>
      </c>
      <c r="J289">
        <v>1497</v>
      </c>
      <c r="K289" t="s">
        <v>647</v>
      </c>
      <c r="L289" t="s">
        <v>646</v>
      </c>
      <c r="M289" t="str">
        <f t="shared" si="23"/>
        <v>guess-number-higher-or-lower-ii</v>
      </c>
      <c r="N289" t="str">
        <f t="shared" si="24"/>
        <v>guess+number+higher+or+lower+ii</v>
      </c>
      <c r="O289">
        <v>375</v>
      </c>
    </row>
    <row r="290" spans="1:15" x14ac:dyDescent="0.25">
      <c r="A290" s="2" t="str">
        <f t="shared" si="20"/>
        <v>https://leetcode.com/problems/find-a-corresponding-node-of-a-binary-tree-in-a-clone-of-that-tree</v>
      </c>
      <c r="B290" s="1">
        <v>74959</v>
      </c>
      <c r="C290" t="s">
        <v>3</v>
      </c>
      <c r="D290" t="s">
        <v>3098</v>
      </c>
      <c r="F290" s="2" t="str">
        <f t="shared" si="21"/>
        <v>https://www.youtube.com/results?search_query=find+a+corresponding+node+of+a+binary+tree+in+a+clone+of+that+tree+leetcode</v>
      </c>
      <c r="G290" s="1">
        <v>88582</v>
      </c>
      <c r="H290" s="6">
        <f t="shared" si="22"/>
        <v>84.621029102978028</v>
      </c>
      <c r="I290">
        <v>468</v>
      </c>
      <c r="J290">
        <v>616</v>
      </c>
      <c r="K290" t="s">
        <v>2320</v>
      </c>
      <c r="L290" t="s">
        <v>2319</v>
      </c>
      <c r="M290" t="str">
        <f t="shared" si="23"/>
        <v>find-a-corresponding-node-of-a-binary-tree-in-a-clone-of-that-tree</v>
      </c>
      <c r="N290" t="str">
        <f t="shared" si="24"/>
        <v>find+a+corresponding+node+of+a+binary+tree+in+a+clone+of+that+tree</v>
      </c>
      <c r="O290">
        <v>1379</v>
      </c>
    </row>
    <row r="291" spans="1:15" x14ac:dyDescent="0.25">
      <c r="A291" s="2" t="str">
        <f t="shared" si="20"/>
        <v>https://leetcode.com/problems/search-suggestions-system</v>
      </c>
      <c r="B291" s="1">
        <v>74842</v>
      </c>
      <c r="C291" t="s">
        <v>3</v>
      </c>
      <c r="D291" t="s">
        <v>3098</v>
      </c>
      <c r="F291" s="2" t="str">
        <f t="shared" si="21"/>
        <v>https://www.youtube.com/results?search_query=search+suggestions+system+leetcode</v>
      </c>
      <c r="G291" s="1">
        <v>115534</v>
      </c>
      <c r="H291" s="6">
        <f t="shared" si="22"/>
        <v>64.779199196773234</v>
      </c>
      <c r="I291">
        <v>991</v>
      </c>
      <c r="J291">
        <v>91</v>
      </c>
      <c r="K291" t="s">
        <v>2136</v>
      </c>
      <c r="L291" t="s">
        <v>2135</v>
      </c>
      <c r="M291" t="str">
        <f t="shared" si="23"/>
        <v>search-suggestions-system</v>
      </c>
      <c r="N291" t="str">
        <f t="shared" si="24"/>
        <v>search+suggestions+system</v>
      </c>
      <c r="O291">
        <v>1268</v>
      </c>
    </row>
    <row r="292" spans="1:15" x14ac:dyDescent="0.25">
      <c r="A292" s="2" t="str">
        <f t="shared" si="20"/>
        <v>https://leetcode.com/problems/possible-bipartition</v>
      </c>
      <c r="B292" s="1">
        <v>74788</v>
      </c>
      <c r="C292" t="s">
        <v>3</v>
      </c>
      <c r="D292" t="s">
        <v>3098</v>
      </c>
      <c r="F292" s="2" t="str">
        <f t="shared" si="21"/>
        <v>https://www.youtube.com/results?search_query=possible+bipartition+leetcode</v>
      </c>
      <c r="G292" s="1">
        <v>164821</v>
      </c>
      <c r="H292" s="6">
        <f t="shared" si="22"/>
        <v>45.3752859162364</v>
      </c>
      <c r="I292">
        <v>1401</v>
      </c>
      <c r="J292">
        <v>37</v>
      </c>
      <c r="K292" t="s">
        <v>1530</v>
      </c>
      <c r="L292" t="s">
        <v>1529</v>
      </c>
      <c r="M292" t="str">
        <f t="shared" si="23"/>
        <v>possible-bipartition</v>
      </c>
      <c r="N292" t="str">
        <f t="shared" si="24"/>
        <v>possible+bipartition</v>
      </c>
      <c r="O292">
        <v>886</v>
      </c>
    </row>
    <row r="293" spans="1:15" x14ac:dyDescent="0.25">
      <c r="A293" s="2" t="str">
        <f t="shared" si="20"/>
        <v>https://leetcode.com/problems/teemo-attacking</v>
      </c>
      <c r="B293" s="1">
        <v>74289</v>
      </c>
      <c r="C293" t="s">
        <v>3</v>
      </c>
      <c r="D293" t="s">
        <v>3098</v>
      </c>
      <c r="F293" s="2" t="str">
        <f t="shared" si="21"/>
        <v>https://www.youtube.com/results?search_query=teemo+attacking+leetcode</v>
      </c>
      <c r="G293" s="1">
        <v>132546</v>
      </c>
      <c r="H293" s="6">
        <f t="shared" si="22"/>
        <v>56.047711737811781</v>
      </c>
      <c r="I293">
        <v>525</v>
      </c>
      <c r="J293">
        <v>1050</v>
      </c>
      <c r="K293" t="s">
        <v>868</v>
      </c>
      <c r="L293" t="s">
        <v>867</v>
      </c>
      <c r="M293" t="str">
        <f t="shared" si="23"/>
        <v>teemo-attacking</v>
      </c>
      <c r="N293" t="str">
        <f t="shared" si="24"/>
        <v>teemo+attacking</v>
      </c>
      <c r="O293">
        <v>495</v>
      </c>
    </row>
    <row r="294" spans="1:15" x14ac:dyDescent="0.25">
      <c r="A294" s="2" t="str">
        <f t="shared" si="20"/>
        <v>https://leetcode.com/problems/smallest-subtree-with-all-the-deepest-nodes</v>
      </c>
      <c r="B294" s="1">
        <v>74131</v>
      </c>
      <c r="C294" t="s">
        <v>3</v>
      </c>
      <c r="D294" t="s">
        <v>3098</v>
      </c>
      <c r="F294" s="2" t="str">
        <f t="shared" si="21"/>
        <v>https://www.youtube.com/results?search_query=smallest+subtree+with+all+the+deepest+nodes+leetcode</v>
      </c>
      <c r="G294" s="1">
        <v>113760</v>
      </c>
      <c r="H294" s="6">
        <f t="shared" si="22"/>
        <v>65.1643811533052</v>
      </c>
      <c r="I294">
        <v>1306</v>
      </c>
      <c r="J294">
        <v>295</v>
      </c>
      <c r="K294" t="s">
        <v>1488</v>
      </c>
      <c r="L294" t="s">
        <v>1487</v>
      </c>
      <c r="M294" t="str">
        <f t="shared" si="23"/>
        <v>smallest-subtree-with-all-the-deepest-nodes</v>
      </c>
      <c r="N294" t="str">
        <f t="shared" si="24"/>
        <v>smallest+subtree+with+all+the+deepest+nodes</v>
      </c>
      <c r="O294">
        <v>865</v>
      </c>
    </row>
    <row r="295" spans="1:15" x14ac:dyDescent="0.25">
      <c r="A295" s="2" t="str">
        <f t="shared" si="20"/>
        <v>https://leetcode.com/problems/score-of-parentheses</v>
      </c>
      <c r="B295" s="1">
        <v>73979</v>
      </c>
      <c r="C295" t="s">
        <v>3</v>
      </c>
      <c r="D295" t="s">
        <v>3098</v>
      </c>
      <c r="F295" s="2" t="str">
        <f t="shared" si="21"/>
        <v>https://www.youtube.com/results?search_query=score+of+parentheses+leetcode</v>
      </c>
      <c r="G295" s="1">
        <v>113985</v>
      </c>
      <c r="H295" s="6">
        <f t="shared" si="22"/>
        <v>64.902399438522622</v>
      </c>
      <c r="I295">
        <v>2143</v>
      </c>
      <c r="J295">
        <v>69</v>
      </c>
      <c r="K295" t="s">
        <v>1470</v>
      </c>
      <c r="L295" t="s">
        <v>1469</v>
      </c>
      <c r="M295" t="str">
        <f t="shared" si="23"/>
        <v>score-of-parentheses</v>
      </c>
      <c r="N295" t="str">
        <f t="shared" si="24"/>
        <v>score+of+parentheses</v>
      </c>
      <c r="O295">
        <v>856</v>
      </c>
    </row>
    <row r="296" spans="1:15" x14ac:dyDescent="0.25">
      <c r="A296" s="2" t="str">
        <f t="shared" si="20"/>
        <v>https://leetcode.com/problems/flip-equivalent-binary-trees</v>
      </c>
      <c r="B296" s="1">
        <v>73748</v>
      </c>
      <c r="C296" t="s">
        <v>3</v>
      </c>
      <c r="D296" t="s">
        <v>3098</v>
      </c>
      <c r="F296" s="2" t="str">
        <f t="shared" si="21"/>
        <v>https://www.youtube.com/results?search_query=flip+equivalent+binary+trees+leetcode</v>
      </c>
      <c r="G296" s="1">
        <v>112101</v>
      </c>
      <c r="H296" s="6">
        <f t="shared" si="22"/>
        <v>65.787102702027639</v>
      </c>
      <c r="I296">
        <v>996</v>
      </c>
      <c r="J296">
        <v>54</v>
      </c>
      <c r="K296" t="s">
        <v>1660</v>
      </c>
      <c r="L296" t="s">
        <v>1659</v>
      </c>
      <c r="M296" t="str">
        <f t="shared" si="23"/>
        <v>flip-equivalent-binary-trees</v>
      </c>
      <c r="N296" t="str">
        <f t="shared" si="24"/>
        <v>flip+equivalent+binary+trees</v>
      </c>
      <c r="O296">
        <v>951</v>
      </c>
    </row>
    <row r="297" spans="1:15" x14ac:dyDescent="0.25">
      <c r="A297" s="2" t="str">
        <f t="shared" si="20"/>
        <v>https://leetcode.com/problems/heaters</v>
      </c>
      <c r="B297" s="1">
        <v>73683</v>
      </c>
      <c r="C297" t="s">
        <v>3</v>
      </c>
      <c r="D297" t="s">
        <v>3098</v>
      </c>
      <c r="F297" s="2" t="str">
        <f t="shared" si="21"/>
        <v>https://www.youtube.com/results?search_query=heaters+leetcode</v>
      </c>
      <c r="G297" s="1">
        <v>218205</v>
      </c>
      <c r="H297" s="6">
        <f t="shared" si="22"/>
        <v>33.767787172612913</v>
      </c>
      <c r="I297">
        <v>904</v>
      </c>
      <c r="J297">
        <v>932</v>
      </c>
      <c r="K297" t="s">
        <v>832</v>
      </c>
      <c r="L297" t="s">
        <v>831</v>
      </c>
      <c r="M297" t="str">
        <f t="shared" si="23"/>
        <v>heaters</v>
      </c>
      <c r="N297" t="str">
        <f t="shared" si="24"/>
        <v>heaters</v>
      </c>
      <c r="O297">
        <v>475</v>
      </c>
    </row>
    <row r="298" spans="1:15" x14ac:dyDescent="0.25">
      <c r="A298" s="2" t="str">
        <f t="shared" si="20"/>
        <v>https://leetcode.com/problems/number-of-boomerangs</v>
      </c>
      <c r="B298" s="1">
        <v>73417</v>
      </c>
      <c r="C298" t="s">
        <v>3</v>
      </c>
      <c r="D298" t="s">
        <v>3098</v>
      </c>
      <c r="F298" s="2" t="str">
        <f t="shared" si="21"/>
        <v>https://www.youtube.com/results?search_query=number+of+boomerangs+leetcode</v>
      </c>
      <c r="G298" s="1">
        <v>139697</v>
      </c>
      <c r="H298" s="6">
        <f t="shared" si="22"/>
        <v>52.554457146538581</v>
      </c>
      <c r="I298">
        <v>467</v>
      </c>
      <c r="J298">
        <v>760</v>
      </c>
      <c r="K298" t="s">
        <v>779</v>
      </c>
      <c r="L298" t="s">
        <v>778</v>
      </c>
      <c r="M298" t="str">
        <f t="shared" si="23"/>
        <v>number-of-boomerangs</v>
      </c>
      <c r="N298" t="str">
        <f t="shared" si="24"/>
        <v>number+of+boomerangs</v>
      </c>
      <c r="O298">
        <v>447</v>
      </c>
    </row>
    <row r="299" spans="1:15" x14ac:dyDescent="0.25">
      <c r="A299" s="2" t="str">
        <f t="shared" si="20"/>
        <v>https://leetcode.com/problems/minimum-falling-path-sum</v>
      </c>
      <c r="B299" s="1">
        <v>72273</v>
      </c>
      <c r="C299" t="s">
        <v>3</v>
      </c>
      <c r="D299" t="s">
        <v>3098</v>
      </c>
      <c r="F299" s="2" t="str">
        <f t="shared" si="21"/>
        <v>https://www.youtube.com/results?search_query=minimum+falling+path+sum+leetcode</v>
      </c>
      <c r="G299" s="1">
        <v>113049</v>
      </c>
      <c r="H299" s="6">
        <f t="shared" si="22"/>
        <v>63.930684924236388</v>
      </c>
      <c r="I299">
        <v>1194</v>
      </c>
      <c r="J299">
        <v>83</v>
      </c>
      <c r="K299" t="s">
        <v>1620</v>
      </c>
      <c r="L299" t="s">
        <v>1619</v>
      </c>
      <c r="M299" t="str">
        <f t="shared" si="23"/>
        <v>minimum-falling-path-sum</v>
      </c>
      <c r="N299" t="str">
        <f t="shared" si="24"/>
        <v>minimum+falling+path+sum</v>
      </c>
      <c r="O299">
        <v>931</v>
      </c>
    </row>
    <row r="300" spans="1:15" x14ac:dyDescent="0.25">
      <c r="A300" s="2" t="str">
        <f t="shared" si="20"/>
        <v>https://leetcode.com/problems/total-hamming-distance</v>
      </c>
      <c r="B300" s="1">
        <v>72045</v>
      </c>
      <c r="C300" t="s">
        <v>3</v>
      </c>
      <c r="D300" t="s">
        <v>3097</v>
      </c>
      <c r="E300" t="s">
        <v>3090</v>
      </c>
      <c r="F300" s="2" t="str">
        <f t="shared" si="21"/>
        <v>https://www.youtube.com/results?search_query=total+hamming+distance+leetcode</v>
      </c>
      <c r="G300" s="1">
        <v>142062</v>
      </c>
      <c r="H300" s="6">
        <f t="shared" si="22"/>
        <v>50.713772859737297</v>
      </c>
      <c r="I300">
        <v>1105</v>
      </c>
      <c r="J300">
        <v>66</v>
      </c>
      <c r="K300" t="s">
        <v>836</v>
      </c>
      <c r="L300" t="s">
        <v>835</v>
      </c>
      <c r="M300" t="str">
        <f t="shared" si="23"/>
        <v>total-hamming-distance</v>
      </c>
      <c r="N300" t="str">
        <f t="shared" si="24"/>
        <v>total+hamming+distance</v>
      </c>
      <c r="O300">
        <v>477</v>
      </c>
    </row>
    <row r="301" spans="1:15" x14ac:dyDescent="0.25">
      <c r="A301" s="2" t="str">
        <f t="shared" si="20"/>
        <v>https://leetcode.com/problems/capacity-to-ship-packages-within-d-days</v>
      </c>
      <c r="B301" s="1">
        <v>71952</v>
      </c>
      <c r="C301" t="s">
        <v>3</v>
      </c>
      <c r="D301" t="s">
        <v>3098</v>
      </c>
      <c r="F301" s="2" t="str">
        <f t="shared" si="21"/>
        <v>https://www.youtube.com/results?search_query=capacity+to+ship+packages+within+d+days+leetcode</v>
      </c>
      <c r="G301" s="1">
        <v>119869</v>
      </c>
      <c r="H301" s="6">
        <f t="shared" si="22"/>
        <v>60.025527867922477</v>
      </c>
      <c r="I301">
        <v>2021</v>
      </c>
      <c r="J301">
        <v>59</v>
      </c>
      <c r="K301" t="s">
        <v>1780</v>
      </c>
      <c r="L301" t="s">
        <v>1779</v>
      </c>
      <c r="M301" t="str">
        <f t="shared" si="23"/>
        <v>capacity-to-ship-packages-within-d-days</v>
      </c>
      <c r="N301" t="str">
        <f t="shared" si="24"/>
        <v>capacity+to+ship+packages+within+d+days</v>
      </c>
      <c r="O301">
        <v>1011</v>
      </c>
    </row>
    <row r="302" spans="1:15" x14ac:dyDescent="0.25">
      <c r="A302" s="2" t="str">
        <f t="shared" si="20"/>
        <v>https://leetcode.com/problems/boats-to-save-people</v>
      </c>
      <c r="B302" s="1">
        <v>71681</v>
      </c>
      <c r="C302" t="s">
        <v>3</v>
      </c>
      <c r="D302" t="s">
        <v>3098</v>
      </c>
      <c r="F302" s="2" t="str">
        <f t="shared" si="21"/>
        <v>https://www.youtube.com/results?search_query=boats+to+save+people+leetcode</v>
      </c>
      <c r="G302" s="1">
        <v>145904</v>
      </c>
      <c r="H302" s="6">
        <f t="shared" si="22"/>
        <v>49.128879263077089</v>
      </c>
      <c r="I302">
        <v>1273</v>
      </c>
      <c r="J302">
        <v>48</v>
      </c>
      <c r="K302" t="s">
        <v>1520</v>
      </c>
      <c r="L302" t="s">
        <v>1519</v>
      </c>
      <c r="M302" t="str">
        <f t="shared" si="23"/>
        <v>boats-to-save-people</v>
      </c>
      <c r="N302" t="str">
        <f t="shared" si="24"/>
        <v>boats+to+save+people</v>
      </c>
      <c r="O302">
        <v>881</v>
      </c>
    </row>
    <row r="303" spans="1:15" x14ac:dyDescent="0.25">
      <c r="A303" s="2" t="str">
        <f t="shared" si="20"/>
        <v>https://leetcode.com/problems/car-pooling</v>
      </c>
      <c r="B303" s="1">
        <v>71619</v>
      </c>
      <c r="C303" t="s">
        <v>3</v>
      </c>
      <c r="D303" t="s">
        <v>3098</v>
      </c>
      <c r="F303" s="2" t="str">
        <f t="shared" si="21"/>
        <v>https://www.youtube.com/results?search_query=car+pooling+leetcode</v>
      </c>
      <c r="G303" s="1">
        <v>120038</v>
      </c>
      <c r="H303" s="6">
        <f t="shared" si="22"/>
        <v>59.663606524600546</v>
      </c>
      <c r="I303">
        <v>1207</v>
      </c>
      <c r="J303">
        <v>38</v>
      </c>
      <c r="K303" t="s">
        <v>1907</v>
      </c>
      <c r="L303" t="s">
        <v>1906</v>
      </c>
      <c r="M303" t="str">
        <f t="shared" si="23"/>
        <v>car-pooling</v>
      </c>
      <c r="N303" t="str">
        <f t="shared" si="24"/>
        <v>car+pooling</v>
      </c>
      <c r="O303">
        <v>1094</v>
      </c>
    </row>
    <row r="304" spans="1:15" x14ac:dyDescent="0.25">
      <c r="A304" s="2" t="str">
        <f t="shared" si="20"/>
        <v>https://leetcode.com/problems/jump-game-iii</v>
      </c>
      <c r="B304" s="1">
        <v>71422</v>
      </c>
      <c r="C304" t="s">
        <v>3</v>
      </c>
      <c r="D304" t="s">
        <v>3098</v>
      </c>
      <c r="F304" s="2" t="str">
        <f t="shared" si="21"/>
        <v>https://www.youtube.com/results?search_query=jump+game+iii+leetcode</v>
      </c>
      <c r="G304" s="1">
        <v>114960</v>
      </c>
      <c r="H304" s="6">
        <f t="shared" si="22"/>
        <v>62.127696590118298</v>
      </c>
      <c r="I304">
        <v>1155</v>
      </c>
      <c r="J304">
        <v>36</v>
      </c>
      <c r="K304" t="s">
        <v>2196</v>
      </c>
      <c r="L304" t="s">
        <v>2195</v>
      </c>
      <c r="M304" t="str">
        <f t="shared" si="23"/>
        <v>jump-game-iii</v>
      </c>
      <c r="N304" t="str">
        <f t="shared" si="24"/>
        <v>jump+game+iii</v>
      </c>
      <c r="O304">
        <v>1306</v>
      </c>
    </row>
    <row r="305" spans="1:15" x14ac:dyDescent="0.25">
      <c r="A305" s="2" t="str">
        <f t="shared" si="20"/>
        <v>https://leetcode.com/problems/replace-words</v>
      </c>
      <c r="B305" s="1">
        <v>70899</v>
      </c>
      <c r="C305" t="s">
        <v>3</v>
      </c>
      <c r="D305" t="s">
        <v>3098</v>
      </c>
      <c r="F305" s="2" t="str">
        <f t="shared" si="21"/>
        <v>https://www.youtube.com/results?search_query=replace+words+leetcode</v>
      </c>
      <c r="G305" s="1">
        <v>119757</v>
      </c>
      <c r="H305" s="6">
        <f t="shared" si="22"/>
        <v>59.202384829279289</v>
      </c>
      <c r="I305">
        <v>986</v>
      </c>
      <c r="J305">
        <v>144</v>
      </c>
      <c r="K305" t="s">
        <v>1082</v>
      </c>
      <c r="L305" t="s">
        <v>1081</v>
      </c>
      <c r="M305" t="str">
        <f t="shared" si="23"/>
        <v>replace-words</v>
      </c>
      <c r="N305" t="str">
        <f t="shared" si="24"/>
        <v>replace+words</v>
      </c>
      <c r="O305">
        <v>648</v>
      </c>
    </row>
    <row r="306" spans="1:15" x14ac:dyDescent="0.25">
      <c r="A306" s="2" t="str">
        <f t="shared" si="20"/>
        <v>https://leetcode.com/problems/most-stones-removed-with-same-row-or-column</v>
      </c>
      <c r="B306" s="1">
        <v>70355</v>
      </c>
      <c r="C306" t="s">
        <v>3</v>
      </c>
      <c r="D306" t="s">
        <v>3098</v>
      </c>
      <c r="F306" s="2" t="str">
        <f t="shared" si="21"/>
        <v>https://www.youtube.com/results?search_query=most+stones+removed+with+same+row+or+column+leetcode</v>
      </c>
      <c r="G306" s="1">
        <v>126341</v>
      </c>
      <c r="H306" s="6">
        <f t="shared" si="22"/>
        <v>55.68659421723747</v>
      </c>
      <c r="I306">
        <v>1454</v>
      </c>
      <c r="J306">
        <v>456</v>
      </c>
      <c r="K306" t="s">
        <v>1652</v>
      </c>
      <c r="L306" t="s">
        <v>1651</v>
      </c>
      <c r="M306" t="str">
        <f t="shared" si="23"/>
        <v>most-stones-removed-with-same-row-or-column</v>
      </c>
      <c r="N306" t="str">
        <f t="shared" si="24"/>
        <v>most+stones+removed+with+same+row+or+column</v>
      </c>
      <c r="O306">
        <v>947</v>
      </c>
    </row>
    <row r="307" spans="1:15" x14ac:dyDescent="0.25">
      <c r="A307" s="2" t="str">
        <f t="shared" si="20"/>
        <v>https://leetcode.com/problems/maximum-sum-circular-subarray</v>
      </c>
      <c r="B307" s="1">
        <v>70235</v>
      </c>
      <c r="C307" t="s">
        <v>3</v>
      </c>
      <c r="D307" t="s">
        <v>3098</v>
      </c>
      <c r="F307" s="2" t="str">
        <f t="shared" si="21"/>
        <v>https://www.youtube.com/results?search_query=maximum+sum+circular+subarray+leetcode</v>
      </c>
      <c r="G307" s="1">
        <v>204238</v>
      </c>
      <c r="H307" s="6">
        <f t="shared" si="22"/>
        <v>34.388801300443603</v>
      </c>
      <c r="I307">
        <v>1591</v>
      </c>
      <c r="J307">
        <v>76</v>
      </c>
      <c r="K307" t="s">
        <v>1594</v>
      </c>
      <c r="L307" t="s">
        <v>1593</v>
      </c>
      <c r="M307" t="str">
        <f t="shared" si="23"/>
        <v>maximum-sum-circular-subarray</v>
      </c>
      <c r="N307" t="str">
        <f t="shared" si="24"/>
        <v>maximum+sum+circular+subarray</v>
      </c>
      <c r="O307">
        <v>918</v>
      </c>
    </row>
    <row r="308" spans="1:15" x14ac:dyDescent="0.25">
      <c r="A308" s="2" t="str">
        <f t="shared" si="20"/>
        <v>https://leetcode.com/problems/number-of-dice-rolls-with-target-sum</v>
      </c>
      <c r="B308" s="1">
        <v>69964</v>
      </c>
      <c r="C308" t="s">
        <v>3</v>
      </c>
      <c r="D308" t="s">
        <v>3098</v>
      </c>
      <c r="F308" s="2" t="str">
        <f t="shared" si="21"/>
        <v>https://www.youtube.com/results?search_query=number+of+dice+rolls+with+target+sum+leetcode</v>
      </c>
      <c r="G308" s="1">
        <v>147031</v>
      </c>
      <c r="H308" s="6">
        <f t="shared" si="22"/>
        <v>47.584522991750042</v>
      </c>
      <c r="I308">
        <v>1254</v>
      </c>
      <c r="J308">
        <v>60</v>
      </c>
      <c r="K308" t="s">
        <v>1981</v>
      </c>
      <c r="L308" t="s">
        <v>1980</v>
      </c>
      <c r="M308" t="str">
        <f t="shared" si="23"/>
        <v>number-of-dice-rolls-with-target-sum</v>
      </c>
      <c r="N308" t="str">
        <f t="shared" si="24"/>
        <v>number+of+dice+rolls+with+target+sum</v>
      </c>
      <c r="O308">
        <v>1155</v>
      </c>
    </row>
    <row r="309" spans="1:15" x14ac:dyDescent="0.25">
      <c r="A309" s="2" t="str">
        <f t="shared" si="20"/>
        <v>https://leetcode.com/problems/next-greater-node-in-linked-list</v>
      </c>
      <c r="B309" s="1">
        <v>69809</v>
      </c>
      <c r="C309" t="s">
        <v>3</v>
      </c>
      <c r="D309" t="s">
        <v>3098</v>
      </c>
      <c r="F309" s="2" t="str">
        <f t="shared" si="21"/>
        <v>https://www.youtube.com/results?search_query=next+greater+node+in+linked+list+leetcode</v>
      </c>
      <c r="G309" s="1">
        <v>119745</v>
      </c>
      <c r="H309" s="6">
        <f t="shared" si="22"/>
        <v>58.298050022965462</v>
      </c>
      <c r="I309">
        <v>1328</v>
      </c>
      <c r="J309">
        <v>74</v>
      </c>
      <c r="K309" t="s">
        <v>1796</v>
      </c>
      <c r="L309" t="s">
        <v>1795</v>
      </c>
      <c r="M309" t="str">
        <f t="shared" si="23"/>
        <v>next-greater-node-in-linked-list</v>
      </c>
      <c r="N309" t="str">
        <f t="shared" si="24"/>
        <v>next+greater+node+in+linked+list</v>
      </c>
      <c r="O309">
        <v>1019</v>
      </c>
    </row>
    <row r="310" spans="1:15" x14ac:dyDescent="0.25">
      <c r="A310" s="2" t="str">
        <f t="shared" si="20"/>
        <v>https://leetcode.com/problems/add-one-row-to-tree</v>
      </c>
      <c r="B310" s="1">
        <v>69577</v>
      </c>
      <c r="C310" t="s">
        <v>3</v>
      </c>
      <c r="D310" t="s">
        <v>3098</v>
      </c>
      <c r="F310" s="2" t="str">
        <f t="shared" si="21"/>
        <v>https://www.youtube.com/results?search_query=add+one+row+to+tree+leetcode</v>
      </c>
      <c r="G310" s="1">
        <v>131231</v>
      </c>
      <c r="H310" s="6">
        <f t="shared" si="22"/>
        <v>53.018722710335211</v>
      </c>
      <c r="I310">
        <v>910</v>
      </c>
      <c r="J310">
        <v>162</v>
      </c>
      <c r="K310" t="s">
        <v>1043</v>
      </c>
      <c r="L310" t="s">
        <v>1042</v>
      </c>
      <c r="M310" t="str">
        <f t="shared" si="23"/>
        <v>add-one-row-to-tree</v>
      </c>
      <c r="N310" t="str">
        <f t="shared" si="24"/>
        <v>add+one+row+to+tree</v>
      </c>
      <c r="O310">
        <v>623</v>
      </c>
    </row>
    <row r="311" spans="1:15" x14ac:dyDescent="0.25">
      <c r="A311" s="2" t="str">
        <f t="shared" si="20"/>
        <v>https://leetcode.com/problems/hand-of-straights</v>
      </c>
      <c r="B311" s="1">
        <v>69421</v>
      </c>
      <c r="C311" t="s">
        <v>3</v>
      </c>
      <c r="D311" t="s">
        <v>3098</v>
      </c>
      <c r="F311" s="2" t="str">
        <f t="shared" si="21"/>
        <v>https://www.youtube.com/results?search_query=hand+of+straights+leetcode</v>
      </c>
      <c r="G311" s="1">
        <v>124976</v>
      </c>
      <c r="H311" s="6">
        <f t="shared" si="22"/>
        <v>55.547465113301755</v>
      </c>
      <c r="I311">
        <v>959</v>
      </c>
      <c r="J311">
        <v>100</v>
      </c>
      <c r="K311" t="s">
        <v>1450</v>
      </c>
      <c r="L311" t="s">
        <v>1449</v>
      </c>
      <c r="M311" t="str">
        <f t="shared" si="23"/>
        <v>hand-of-straights</v>
      </c>
      <c r="N311" t="str">
        <f t="shared" si="24"/>
        <v>hand+of+straights</v>
      </c>
      <c r="O311">
        <v>846</v>
      </c>
    </row>
    <row r="312" spans="1:15" x14ac:dyDescent="0.25">
      <c r="A312" s="2" t="str">
        <f t="shared" si="20"/>
        <v>https://leetcode.com/problems/minimum-area-rectangle</v>
      </c>
      <c r="B312" s="1">
        <v>68464</v>
      </c>
      <c r="C312" t="s">
        <v>3</v>
      </c>
      <c r="D312" t="s">
        <v>3098</v>
      </c>
      <c r="F312" s="2" t="str">
        <f t="shared" si="21"/>
        <v>https://www.youtube.com/results?search_query=minimum+area+rectangle+leetcode</v>
      </c>
      <c r="G312" s="1">
        <v>130946</v>
      </c>
      <c r="H312" s="6">
        <f t="shared" si="22"/>
        <v>52.284147663922532</v>
      </c>
      <c r="I312">
        <v>958</v>
      </c>
      <c r="J312">
        <v>177</v>
      </c>
      <c r="K312" t="s">
        <v>1636</v>
      </c>
      <c r="L312" t="s">
        <v>1635</v>
      </c>
      <c r="M312" t="str">
        <f t="shared" si="23"/>
        <v>minimum-area-rectangle</v>
      </c>
      <c r="N312" t="str">
        <f t="shared" si="24"/>
        <v>minimum+area+rectangle</v>
      </c>
      <c r="O312">
        <v>939</v>
      </c>
    </row>
    <row r="313" spans="1:15" x14ac:dyDescent="0.25">
      <c r="A313" s="2" t="str">
        <f t="shared" si="20"/>
        <v>https://leetcode.com/problems/koko-eating-bananas</v>
      </c>
      <c r="B313" s="1">
        <v>68175</v>
      </c>
      <c r="C313" t="s">
        <v>3</v>
      </c>
      <c r="D313" t="s">
        <v>3098</v>
      </c>
      <c r="F313" s="2" t="str">
        <f t="shared" si="21"/>
        <v>https://www.youtube.com/results?search_query=koko+eating+bananas+leetcode</v>
      </c>
      <c r="G313" s="1">
        <v>127329</v>
      </c>
      <c r="H313" s="6">
        <f t="shared" si="22"/>
        <v>53.542398039723857</v>
      </c>
      <c r="I313">
        <v>1426</v>
      </c>
      <c r="J313">
        <v>85</v>
      </c>
      <c r="K313" t="s">
        <v>1508</v>
      </c>
      <c r="L313" t="s">
        <v>1507</v>
      </c>
      <c r="M313" t="str">
        <f t="shared" si="23"/>
        <v>koko-eating-bananas</v>
      </c>
      <c r="N313" t="str">
        <f t="shared" si="24"/>
        <v>koko+eating+bananas</v>
      </c>
      <c r="O313">
        <v>875</v>
      </c>
    </row>
    <row r="314" spans="1:15" x14ac:dyDescent="0.25">
      <c r="A314" s="2" t="str">
        <f t="shared" si="20"/>
        <v>https://leetcode.com/problems/find-duplicate-file-in-system</v>
      </c>
      <c r="B314" s="1">
        <v>68170</v>
      </c>
      <c r="C314" t="s">
        <v>3</v>
      </c>
      <c r="D314" t="s">
        <v>3098</v>
      </c>
      <c r="F314" s="2" t="str">
        <f t="shared" si="21"/>
        <v>https://www.youtube.com/results?search_query=find+duplicate+file+in+system+leetcode</v>
      </c>
      <c r="G314" s="1">
        <v>111239</v>
      </c>
      <c r="H314" s="6">
        <f t="shared" si="22"/>
        <v>61.282463884069436</v>
      </c>
      <c r="I314">
        <v>554</v>
      </c>
      <c r="J314">
        <v>708</v>
      </c>
      <c r="K314" t="s">
        <v>1032</v>
      </c>
      <c r="L314" t="s">
        <v>1031</v>
      </c>
      <c r="M314" t="str">
        <f t="shared" si="23"/>
        <v>find-duplicate-file-in-system</v>
      </c>
      <c r="N314" t="str">
        <f t="shared" si="24"/>
        <v>find+duplicate+file+in+system</v>
      </c>
      <c r="O314">
        <v>609</v>
      </c>
    </row>
    <row r="315" spans="1:15" x14ac:dyDescent="0.25">
      <c r="A315" s="2" t="str">
        <f t="shared" si="20"/>
        <v>https://leetcode.com/problems/maximum-level-sum-of-a-binary-tree</v>
      </c>
      <c r="B315" s="1">
        <v>68031</v>
      </c>
      <c r="C315" t="s">
        <v>3</v>
      </c>
      <c r="D315" t="s">
        <v>3098</v>
      </c>
      <c r="F315" s="2" t="str">
        <f t="shared" si="21"/>
        <v>https://www.youtube.com/results?search_query=maximum+level+sum+of+a+binary+tree+leetcode</v>
      </c>
      <c r="G315" s="1">
        <v>99168</v>
      </c>
      <c r="H315" s="6">
        <f t="shared" si="22"/>
        <v>68.601766698935137</v>
      </c>
      <c r="I315">
        <v>776</v>
      </c>
      <c r="J315">
        <v>40</v>
      </c>
      <c r="K315" t="s">
        <v>1989</v>
      </c>
      <c r="L315" t="s">
        <v>1988</v>
      </c>
      <c r="M315" t="str">
        <f t="shared" si="23"/>
        <v>maximum-level-sum-of-a-binary-tree</v>
      </c>
      <c r="N315" t="str">
        <f t="shared" si="24"/>
        <v>maximum+level+sum+of+a+binary+tree</v>
      </c>
      <c r="O315">
        <v>1161</v>
      </c>
    </row>
    <row r="316" spans="1:15" x14ac:dyDescent="0.25">
      <c r="A316" s="2" t="str">
        <f t="shared" si="20"/>
        <v>https://leetcode.com/problems/next-greater-element-iii</v>
      </c>
      <c r="B316" s="1">
        <v>67716</v>
      </c>
      <c r="C316" t="s">
        <v>3</v>
      </c>
      <c r="D316" t="s">
        <v>3098</v>
      </c>
      <c r="F316" s="2" t="str">
        <f t="shared" si="21"/>
        <v>https://www.youtube.com/results?search_query=next+greater+element+iii+leetcode</v>
      </c>
      <c r="G316" s="1">
        <v>202432</v>
      </c>
      <c r="H316" s="6">
        <f t="shared" si="22"/>
        <v>33.451233006639264</v>
      </c>
      <c r="I316">
        <v>1176</v>
      </c>
      <c r="J316">
        <v>263</v>
      </c>
      <c r="K316" t="s">
        <v>970</v>
      </c>
      <c r="L316" t="s">
        <v>969</v>
      </c>
      <c r="M316" t="str">
        <f t="shared" si="23"/>
        <v>next-greater-element-iii</v>
      </c>
      <c r="N316" t="str">
        <f t="shared" si="24"/>
        <v>next+greater+element+iii</v>
      </c>
      <c r="O316">
        <v>556</v>
      </c>
    </row>
    <row r="317" spans="1:15" x14ac:dyDescent="0.25">
      <c r="A317" s="2" t="str">
        <f t="shared" si="20"/>
        <v>https://leetcode.com/problems/longest-mountain-in-array</v>
      </c>
      <c r="B317" s="1">
        <v>66475</v>
      </c>
      <c r="C317" t="s">
        <v>3</v>
      </c>
      <c r="D317" t="s">
        <v>3098</v>
      </c>
      <c r="F317" s="2" t="str">
        <f t="shared" si="21"/>
        <v>https://www.youtube.com/results?search_query=longest+mountain+in+array+leetcode</v>
      </c>
      <c r="G317" s="1">
        <v>171563</v>
      </c>
      <c r="H317" s="6">
        <f t="shared" si="22"/>
        <v>38.746699463170962</v>
      </c>
      <c r="I317">
        <v>1150</v>
      </c>
      <c r="J317">
        <v>45</v>
      </c>
      <c r="K317" t="s">
        <v>1448</v>
      </c>
      <c r="L317" t="s">
        <v>1447</v>
      </c>
      <c r="M317" t="str">
        <f t="shared" si="23"/>
        <v>longest-mountain-in-array</v>
      </c>
      <c r="N317" t="str">
        <f t="shared" si="24"/>
        <v>longest+mountain+in+array</v>
      </c>
      <c r="O317">
        <v>845</v>
      </c>
    </row>
    <row r="318" spans="1:15" x14ac:dyDescent="0.25">
      <c r="A318" s="2" t="str">
        <f t="shared" si="20"/>
        <v>https://leetcode.com/problems/expressive-words</v>
      </c>
      <c r="B318" s="1">
        <v>66446</v>
      </c>
      <c r="C318" t="s">
        <v>3</v>
      </c>
      <c r="D318" t="s">
        <v>3098</v>
      </c>
      <c r="F318" s="2" t="str">
        <f t="shared" si="21"/>
        <v>https://www.youtube.com/results?search_query=expressive+words+leetcode</v>
      </c>
      <c r="G318" s="1">
        <v>143276</v>
      </c>
      <c r="H318" s="6">
        <f t="shared" si="22"/>
        <v>46.376224908568084</v>
      </c>
      <c r="I318">
        <v>469</v>
      </c>
      <c r="J318">
        <v>1128</v>
      </c>
      <c r="K318" t="s">
        <v>1376</v>
      </c>
      <c r="L318" t="s">
        <v>1375</v>
      </c>
      <c r="M318" t="str">
        <f t="shared" si="23"/>
        <v>expressive-words</v>
      </c>
      <c r="N318" t="str">
        <f t="shared" si="24"/>
        <v>expressive+words</v>
      </c>
      <c r="O318">
        <v>809</v>
      </c>
    </row>
    <row r="319" spans="1:15" x14ac:dyDescent="0.25">
      <c r="A319" s="2" t="str">
        <f t="shared" si="20"/>
        <v>https://leetcode.com/problems/nth-digit</v>
      </c>
      <c r="B319" s="1">
        <v>66025</v>
      </c>
      <c r="C319" t="s">
        <v>3</v>
      </c>
      <c r="D319" t="s">
        <v>3097</v>
      </c>
      <c r="E319" t="s">
        <v>3092</v>
      </c>
      <c r="F319" s="2" t="str">
        <f t="shared" si="21"/>
        <v>https://www.youtube.com/results?search_query=nth+digit+leetcode</v>
      </c>
      <c r="G319" s="1">
        <v>203301</v>
      </c>
      <c r="H319" s="6">
        <f t="shared" si="22"/>
        <v>32.476475767458105</v>
      </c>
      <c r="I319">
        <v>469</v>
      </c>
      <c r="J319">
        <v>1223</v>
      </c>
      <c r="K319" t="s">
        <v>696</v>
      </c>
      <c r="L319" t="s">
        <v>695</v>
      </c>
      <c r="M319" t="str">
        <f t="shared" si="23"/>
        <v>nth-digit</v>
      </c>
      <c r="N319" t="str">
        <f t="shared" si="24"/>
        <v>nth+digit</v>
      </c>
      <c r="O319">
        <v>400</v>
      </c>
    </row>
    <row r="320" spans="1:15" x14ac:dyDescent="0.25">
      <c r="A320" s="2" t="str">
        <f t="shared" si="20"/>
        <v>https://leetcode.com/problems/sum-of-nodes-with-even-valued-grandparent</v>
      </c>
      <c r="B320" s="1">
        <v>65783</v>
      </c>
      <c r="C320" t="s">
        <v>3</v>
      </c>
      <c r="D320" t="s">
        <v>3098</v>
      </c>
      <c r="F320" s="2" t="str">
        <f t="shared" si="21"/>
        <v>https://www.youtube.com/results?search_query=sum+of+nodes+with+even+valued+grandparent+leetcode</v>
      </c>
      <c r="G320" s="1">
        <v>78056</v>
      </c>
      <c r="H320" s="6">
        <f t="shared" si="22"/>
        <v>84.276673157732901</v>
      </c>
      <c r="I320">
        <v>951</v>
      </c>
      <c r="J320">
        <v>34</v>
      </c>
      <c r="K320" t="s">
        <v>2212</v>
      </c>
      <c r="L320" t="s">
        <v>2211</v>
      </c>
      <c r="M320" t="str">
        <f t="shared" si="23"/>
        <v>sum-of-nodes-with-even-valued-grandparent</v>
      </c>
      <c r="N320" t="str">
        <f t="shared" si="24"/>
        <v>sum+of+nodes+with+even+valued+grandparent</v>
      </c>
      <c r="O320">
        <v>1315</v>
      </c>
    </row>
    <row r="321" spans="1:15" x14ac:dyDescent="0.25">
      <c r="A321" s="2" t="str">
        <f t="shared" si="20"/>
        <v>https://leetcode.com/problems/lexicographical-numbers</v>
      </c>
      <c r="B321" s="1">
        <v>65352</v>
      </c>
      <c r="C321" t="s">
        <v>3</v>
      </c>
      <c r="D321" t="s">
        <v>3098</v>
      </c>
      <c r="F321" s="2" t="str">
        <f t="shared" si="21"/>
        <v>https://www.youtube.com/results?search_query=lexicographical+numbers+leetcode</v>
      </c>
      <c r="G321" s="1">
        <v>119207</v>
      </c>
      <c r="H321" s="6">
        <f t="shared" si="22"/>
        <v>54.822283926279503</v>
      </c>
      <c r="I321">
        <v>754</v>
      </c>
      <c r="J321">
        <v>92</v>
      </c>
      <c r="K321" t="s">
        <v>668</v>
      </c>
      <c r="L321" t="s">
        <v>667</v>
      </c>
      <c r="M321" t="str">
        <f t="shared" si="23"/>
        <v>lexicographical-numbers</v>
      </c>
      <c r="N321" t="str">
        <f t="shared" si="24"/>
        <v>lexicographical+numbers</v>
      </c>
      <c r="O321">
        <v>386</v>
      </c>
    </row>
    <row r="322" spans="1:15" x14ac:dyDescent="0.25">
      <c r="A322" s="2" t="str">
        <f t="shared" ref="A322:A385" si="25">HYPERLINK(L322)</f>
        <v>https://leetcode.com/problems/integer-replacement</v>
      </c>
      <c r="B322" s="1">
        <v>65305</v>
      </c>
      <c r="C322" t="s">
        <v>3</v>
      </c>
      <c r="D322" t="s">
        <v>3098</v>
      </c>
      <c r="F322" s="2" t="str">
        <f t="shared" ref="F322:F385" si="26">HYPERLINK(_xlfn.CONCAT("https://www.youtube.com/results?search_query=",N322,"+leetcode"))</f>
        <v>https://www.youtube.com/results?search_query=integer+replacement+leetcode</v>
      </c>
      <c r="G322" s="1">
        <v>194311</v>
      </c>
      <c r="H322" s="6">
        <f t="shared" ref="H322:H385" si="27">B322/G322*100</f>
        <v>33.608493600465231</v>
      </c>
      <c r="I322">
        <v>516</v>
      </c>
      <c r="J322">
        <v>366</v>
      </c>
      <c r="K322" t="s">
        <v>690</v>
      </c>
      <c r="L322" t="s">
        <v>689</v>
      </c>
      <c r="M322" t="str">
        <f t="shared" ref="M322:M385" si="28">SUBSTITUTE(L322,"https://leetcode.com/problems/","")</f>
        <v>integer-replacement</v>
      </c>
      <c r="N322" t="str">
        <f t="shared" ref="N322:N385" si="29">SUBSTITUTE(M322,"-","+")</f>
        <v>integer+replacement</v>
      </c>
      <c r="O322">
        <v>397</v>
      </c>
    </row>
    <row r="323" spans="1:15" x14ac:dyDescent="0.25">
      <c r="A323" s="2" t="str">
        <f t="shared" si="25"/>
        <v>https://leetcode.com/problems/design-twitter</v>
      </c>
      <c r="B323" s="1">
        <v>65259</v>
      </c>
      <c r="C323" t="s">
        <v>3</v>
      </c>
      <c r="D323" t="s">
        <v>3097</v>
      </c>
      <c r="E323" t="s">
        <v>3093</v>
      </c>
      <c r="F323" s="2" t="str">
        <f t="shared" si="26"/>
        <v>https://www.youtube.com/results?search_query=design+twitter+leetcode</v>
      </c>
      <c r="G323" s="1">
        <v>205451</v>
      </c>
      <c r="H323" s="6">
        <f t="shared" si="27"/>
        <v>31.763778224491485</v>
      </c>
      <c r="I323">
        <v>1297</v>
      </c>
      <c r="J323">
        <v>233</v>
      </c>
      <c r="K323" t="s">
        <v>617</v>
      </c>
      <c r="L323" t="s">
        <v>616</v>
      </c>
      <c r="M323" t="str">
        <f t="shared" si="28"/>
        <v>design-twitter</v>
      </c>
      <c r="N323" t="str">
        <f t="shared" si="29"/>
        <v>design+twitter</v>
      </c>
      <c r="O323">
        <v>355</v>
      </c>
    </row>
    <row r="324" spans="1:15" x14ac:dyDescent="0.25">
      <c r="A324" s="2" t="str">
        <f t="shared" si="25"/>
        <v>https://leetcode.com/problems/find-and-replace-pattern</v>
      </c>
      <c r="B324" s="1">
        <v>64157</v>
      </c>
      <c r="C324" t="s">
        <v>3</v>
      </c>
      <c r="D324" t="s">
        <v>3098</v>
      </c>
      <c r="F324" s="2" t="str">
        <f t="shared" si="26"/>
        <v>https://www.youtube.com/results?search_query=find+and+replace+pattern+leetcode</v>
      </c>
      <c r="G324" s="1">
        <v>86472</v>
      </c>
      <c r="H324" s="6">
        <f t="shared" si="27"/>
        <v>74.193958738088625</v>
      </c>
      <c r="I324">
        <v>983</v>
      </c>
      <c r="J324">
        <v>89</v>
      </c>
      <c r="K324" t="s">
        <v>1538</v>
      </c>
      <c r="L324" t="s">
        <v>1537</v>
      </c>
      <c r="M324" t="str">
        <f t="shared" si="28"/>
        <v>find-and-replace-pattern</v>
      </c>
      <c r="N324" t="str">
        <f t="shared" si="29"/>
        <v>find+and+replace+pattern</v>
      </c>
      <c r="O324">
        <v>890</v>
      </c>
    </row>
    <row r="325" spans="1:15" x14ac:dyDescent="0.25">
      <c r="A325" s="2" t="str">
        <f t="shared" si="25"/>
        <v>https://leetcode.com/problems/delete-operation-for-two-strings</v>
      </c>
      <c r="B325" s="1">
        <v>64063</v>
      </c>
      <c r="C325" t="s">
        <v>3</v>
      </c>
      <c r="D325" t="s">
        <v>3098</v>
      </c>
      <c r="F325" s="2" t="str">
        <f t="shared" si="26"/>
        <v>https://www.youtube.com/results?search_query=delete+operation+for+two+strings+leetcode</v>
      </c>
      <c r="G325" s="1">
        <v>126788</v>
      </c>
      <c r="H325" s="6">
        <f t="shared" si="27"/>
        <v>50.527652459223269</v>
      </c>
      <c r="I325">
        <v>1485</v>
      </c>
      <c r="J325">
        <v>36</v>
      </c>
      <c r="K325" t="s">
        <v>1004</v>
      </c>
      <c r="L325" t="s">
        <v>1003</v>
      </c>
      <c r="M325" t="str">
        <f t="shared" si="28"/>
        <v>delete-operation-for-two-strings</v>
      </c>
      <c r="N325" t="str">
        <f t="shared" si="29"/>
        <v>delete+operation+for+two+strings</v>
      </c>
      <c r="O325">
        <v>583</v>
      </c>
    </row>
    <row r="326" spans="1:15" x14ac:dyDescent="0.25">
      <c r="A326" s="2" t="str">
        <f t="shared" si="25"/>
        <v>https://leetcode.com/problems/array-nesting</v>
      </c>
      <c r="B326" s="1">
        <v>63837</v>
      </c>
      <c r="C326" t="s">
        <v>3</v>
      </c>
      <c r="D326" t="s">
        <v>3098</v>
      </c>
      <c r="F326" s="2" t="str">
        <f t="shared" si="26"/>
        <v>https://www.youtube.com/results?search_query=array+nesting+leetcode</v>
      </c>
      <c r="G326" s="1">
        <v>113923</v>
      </c>
      <c r="H326" s="6">
        <f t="shared" si="27"/>
        <v>56.035216769221321</v>
      </c>
      <c r="I326">
        <v>1052</v>
      </c>
      <c r="J326">
        <v>115</v>
      </c>
      <c r="K326" t="s">
        <v>987</v>
      </c>
      <c r="L326" t="s">
        <v>986</v>
      </c>
      <c r="M326" t="str">
        <f t="shared" si="28"/>
        <v>array-nesting</v>
      </c>
      <c r="N326" t="str">
        <f t="shared" si="29"/>
        <v>array+nesting</v>
      </c>
      <c r="O326">
        <v>565</v>
      </c>
    </row>
    <row r="327" spans="1:15" x14ac:dyDescent="0.25">
      <c r="A327" s="2" t="str">
        <f t="shared" si="25"/>
        <v>https://leetcode.com/problems/find-right-interval</v>
      </c>
      <c r="B327" s="1">
        <v>63314</v>
      </c>
      <c r="C327" t="s">
        <v>3</v>
      </c>
      <c r="D327" t="s">
        <v>3098</v>
      </c>
      <c r="F327" s="2" t="str">
        <f t="shared" si="26"/>
        <v>https://www.youtube.com/results?search_query=find+right+interval+leetcode</v>
      </c>
      <c r="G327" s="1">
        <v>130240</v>
      </c>
      <c r="H327" s="6">
        <f t="shared" si="27"/>
        <v>48.613329238329243</v>
      </c>
      <c r="I327">
        <v>715</v>
      </c>
      <c r="J327">
        <v>195</v>
      </c>
      <c r="K327" t="s">
        <v>759</v>
      </c>
      <c r="L327" t="s">
        <v>758</v>
      </c>
      <c r="M327" t="str">
        <f t="shared" si="28"/>
        <v>find-right-interval</v>
      </c>
      <c r="N327" t="str">
        <f t="shared" si="29"/>
        <v>find+right+interval</v>
      </c>
      <c r="O327">
        <v>436</v>
      </c>
    </row>
    <row r="328" spans="1:15" x14ac:dyDescent="0.25">
      <c r="A328" s="2" t="str">
        <f t="shared" si="25"/>
        <v>https://leetcode.com/problems/can-i-win</v>
      </c>
      <c r="B328" s="1">
        <v>62058</v>
      </c>
      <c r="C328" t="s">
        <v>3</v>
      </c>
      <c r="D328" t="s">
        <v>3098</v>
      </c>
      <c r="F328" s="2" t="str">
        <f t="shared" si="26"/>
        <v>https://www.youtube.com/results?search_query=can+i+win+leetcode</v>
      </c>
      <c r="G328" s="1">
        <v>208552</v>
      </c>
      <c r="H328" s="6">
        <f t="shared" si="27"/>
        <v>29.75660746480494</v>
      </c>
      <c r="I328">
        <v>1316</v>
      </c>
      <c r="J328">
        <v>207</v>
      </c>
      <c r="K328" t="s">
        <v>813</v>
      </c>
      <c r="L328" t="s">
        <v>812</v>
      </c>
      <c r="M328" t="str">
        <f t="shared" si="28"/>
        <v>can-i-win</v>
      </c>
      <c r="N328" t="str">
        <f t="shared" si="29"/>
        <v>can+i+win</v>
      </c>
      <c r="O328">
        <v>464</v>
      </c>
    </row>
    <row r="329" spans="1:15" x14ac:dyDescent="0.25">
      <c r="A329" s="2" t="str">
        <f t="shared" si="25"/>
        <v>https://leetcode.com/problems/design-underground-system</v>
      </c>
      <c r="B329" s="1">
        <v>61588</v>
      </c>
      <c r="C329" t="s">
        <v>3</v>
      </c>
      <c r="D329" t="s">
        <v>3097</v>
      </c>
      <c r="E329" t="s">
        <v>3093</v>
      </c>
      <c r="F329" s="2" t="str">
        <f t="shared" si="26"/>
        <v>https://www.youtube.com/results?search_query=design+underground+system+leetcode</v>
      </c>
      <c r="G329" s="1">
        <v>85842</v>
      </c>
      <c r="H329" s="6">
        <f t="shared" si="27"/>
        <v>71.745765476107266</v>
      </c>
      <c r="I329">
        <v>739</v>
      </c>
      <c r="J329">
        <v>56</v>
      </c>
      <c r="K329" t="s">
        <v>2350</v>
      </c>
      <c r="L329" t="s">
        <v>2349</v>
      </c>
      <c r="M329" t="str">
        <f t="shared" si="28"/>
        <v>design-underground-system</v>
      </c>
      <c r="N329" t="str">
        <f t="shared" si="29"/>
        <v>design+underground+system</v>
      </c>
      <c r="O329">
        <v>1396</v>
      </c>
    </row>
    <row r="330" spans="1:15" x14ac:dyDescent="0.25">
      <c r="A330" s="2" t="str">
        <f t="shared" si="25"/>
        <v>https://leetcode.com/problems/minimum-time-difference</v>
      </c>
      <c r="B330" s="1">
        <v>61422</v>
      </c>
      <c r="C330" t="s">
        <v>3</v>
      </c>
      <c r="D330" t="s">
        <v>3098</v>
      </c>
      <c r="F330" s="2" t="str">
        <f t="shared" si="26"/>
        <v>https://www.youtube.com/results?search_query=minimum+time+difference+leetcode</v>
      </c>
      <c r="G330" s="1">
        <v>117031</v>
      </c>
      <c r="H330" s="6">
        <f t="shared" si="27"/>
        <v>52.483530004870502</v>
      </c>
      <c r="I330">
        <v>674</v>
      </c>
      <c r="J330">
        <v>172</v>
      </c>
      <c r="K330" t="s">
        <v>943</v>
      </c>
      <c r="L330" t="s">
        <v>942</v>
      </c>
      <c r="M330" t="str">
        <f t="shared" si="28"/>
        <v>minimum-time-difference</v>
      </c>
      <c r="N330" t="str">
        <f t="shared" si="29"/>
        <v>minimum+time+difference</v>
      </c>
      <c r="O330">
        <v>539</v>
      </c>
    </row>
    <row r="331" spans="1:15" x14ac:dyDescent="0.25">
      <c r="A331" s="2" t="str">
        <f t="shared" si="25"/>
        <v>https://leetcode.com/problems/largest-time-for-given-digits</v>
      </c>
      <c r="B331" s="1">
        <v>61389</v>
      </c>
      <c r="C331" t="s">
        <v>3</v>
      </c>
      <c r="D331" t="s">
        <v>3098</v>
      </c>
      <c r="F331" s="2" t="str">
        <f t="shared" si="26"/>
        <v>https://www.youtube.com/results?search_query=largest+time+for+given+digits+leetcode</v>
      </c>
      <c r="G331" s="1">
        <v>169679</v>
      </c>
      <c r="H331" s="6">
        <f t="shared" si="27"/>
        <v>36.179491864049176</v>
      </c>
      <c r="I331">
        <v>447</v>
      </c>
      <c r="J331">
        <v>828</v>
      </c>
      <c r="K331" t="s">
        <v>1656</v>
      </c>
      <c r="L331" t="s">
        <v>1655</v>
      </c>
      <c r="M331" t="str">
        <f t="shared" si="28"/>
        <v>largest-time-for-given-digits</v>
      </c>
      <c r="N331" t="str">
        <f t="shared" si="29"/>
        <v>largest+time+for+given+digits</v>
      </c>
      <c r="O331">
        <v>949</v>
      </c>
    </row>
    <row r="332" spans="1:15" x14ac:dyDescent="0.25">
      <c r="A332" s="2" t="str">
        <f t="shared" si="25"/>
        <v>https://leetcode.com/problems/longest-arithmetic-subsequence</v>
      </c>
      <c r="B332" s="1">
        <v>61106</v>
      </c>
      <c r="C332" t="s">
        <v>3</v>
      </c>
      <c r="D332" t="s">
        <v>3098</v>
      </c>
      <c r="F332" s="2" t="str">
        <f t="shared" si="26"/>
        <v>https://www.youtube.com/results?search_query=longest+arithmetic+subsequence+leetcode</v>
      </c>
      <c r="G332" s="1">
        <v>123077</v>
      </c>
      <c r="H332" s="6">
        <f t="shared" si="27"/>
        <v>49.64859396962877</v>
      </c>
      <c r="I332">
        <v>1255</v>
      </c>
      <c r="J332">
        <v>75</v>
      </c>
      <c r="K332" t="s">
        <v>1812</v>
      </c>
      <c r="L332" t="s">
        <v>1811</v>
      </c>
      <c r="M332" t="str">
        <f t="shared" si="28"/>
        <v>longest-arithmetic-subsequence</v>
      </c>
      <c r="N332" t="str">
        <f t="shared" si="29"/>
        <v>longest+arithmetic+subsequence</v>
      </c>
      <c r="O332">
        <v>1027</v>
      </c>
    </row>
    <row r="333" spans="1:15" x14ac:dyDescent="0.25">
      <c r="A333" s="2" t="str">
        <f t="shared" si="25"/>
        <v>https://leetcode.com/problems/valid-square</v>
      </c>
      <c r="B333" s="1">
        <v>61054</v>
      </c>
      <c r="C333" t="s">
        <v>3</v>
      </c>
      <c r="D333" t="s">
        <v>3097</v>
      </c>
      <c r="E333" t="s">
        <v>3092</v>
      </c>
      <c r="F333" s="2" t="str">
        <f t="shared" si="26"/>
        <v>https://www.youtube.com/results?search_query=valid+square+leetcode</v>
      </c>
      <c r="G333" s="1">
        <v>141053</v>
      </c>
      <c r="H333" s="6">
        <f t="shared" si="27"/>
        <v>43.284439182434973</v>
      </c>
      <c r="I333">
        <v>460</v>
      </c>
      <c r="J333">
        <v>605</v>
      </c>
      <c r="K333" t="s">
        <v>1017</v>
      </c>
      <c r="L333" t="s">
        <v>1016</v>
      </c>
      <c r="M333" t="str">
        <f t="shared" si="28"/>
        <v>valid-square</v>
      </c>
      <c r="N333" t="str">
        <f t="shared" si="29"/>
        <v>valid+square</v>
      </c>
      <c r="O333">
        <v>593</v>
      </c>
    </row>
    <row r="334" spans="1:15" x14ac:dyDescent="0.25">
      <c r="A334" s="2" t="str">
        <f t="shared" si="25"/>
        <v>https://leetcode.com/problems/find-and-replace-in-string</v>
      </c>
      <c r="B334" s="1">
        <v>60497</v>
      </c>
      <c r="C334" t="s">
        <v>3</v>
      </c>
      <c r="D334" t="s">
        <v>3098</v>
      </c>
      <c r="F334" s="2" t="str">
        <f t="shared" si="26"/>
        <v>https://www.youtube.com/results?search_query=find+and+replace+in+string+leetcode</v>
      </c>
      <c r="G334" s="1">
        <v>117463</v>
      </c>
      <c r="H334" s="6">
        <f t="shared" si="27"/>
        <v>51.503026484935674</v>
      </c>
      <c r="I334">
        <v>459</v>
      </c>
      <c r="J334">
        <v>530</v>
      </c>
      <c r="K334" t="s">
        <v>1424</v>
      </c>
      <c r="L334" t="s">
        <v>1423</v>
      </c>
      <c r="M334" t="str">
        <f t="shared" si="28"/>
        <v>find-and-replace-in-string</v>
      </c>
      <c r="N334" t="str">
        <f t="shared" si="29"/>
        <v>find+and+replace+in+string</v>
      </c>
      <c r="O334">
        <v>833</v>
      </c>
    </row>
    <row r="335" spans="1:15" x14ac:dyDescent="0.25">
      <c r="A335" s="2" t="str">
        <f t="shared" si="25"/>
        <v>https://leetcode.com/problems/split-linked-list-in-parts</v>
      </c>
      <c r="B335" s="1">
        <v>60188</v>
      </c>
      <c r="C335" t="s">
        <v>3</v>
      </c>
      <c r="D335" t="s">
        <v>3098</v>
      </c>
      <c r="F335" s="2" t="str">
        <f t="shared" si="26"/>
        <v>https://www.youtube.com/results?search_query=split+linked+list+in+parts+leetcode</v>
      </c>
      <c r="G335" s="1">
        <v>113128</v>
      </c>
      <c r="H335" s="6">
        <f t="shared" si="27"/>
        <v>53.203450958206631</v>
      </c>
      <c r="I335">
        <v>950</v>
      </c>
      <c r="J335">
        <v>152</v>
      </c>
      <c r="K335" t="s">
        <v>1222</v>
      </c>
      <c r="L335" t="s">
        <v>1221</v>
      </c>
      <c r="M335" t="str">
        <f t="shared" si="28"/>
        <v>split-linked-list-in-parts</v>
      </c>
      <c r="N335" t="str">
        <f t="shared" si="29"/>
        <v>split+linked+list+in+parts</v>
      </c>
      <c r="O335">
        <v>725</v>
      </c>
    </row>
    <row r="336" spans="1:15" x14ac:dyDescent="0.25">
      <c r="A336" s="2" t="str">
        <f t="shared" si="25"/>
        <v>https://leetcode.com/problems/additive-number</v>
      </c>
      <c r="B336" s="1">
        <v>59794</v>
      </c>
      <c r="C336" t="s">
        <v>3</v>
      </c>
      <c r="D336" t="s">
        <v>3098</v>
      </c>
      <c r="F336" s="2" t="str">
        <f t="shared" si="26"/>
        <v>https://www.youtube.com/results?search_query=additive+number+leetcode</v>
      </c>
      <c r="G336" s="1">
        <v>200762</v>
      </c>
      <c r="H336" s="6">
        <f t="shared" si="27"/>
        <v>29.78352477062392</v>
      </c>
      <c r="I336">
        <v>528</v>
      </c>
      <c r="J336">
        <v>517</v>
      </c>
      <c r="K336" t="s">
        <v>533</v>
      </c>
      <c r="L336" t="s">
        <v>532</v>
      </c>
      <c r="M336" t="str">
        <f t="shared" si="28"/>
        <v>additive-number</v>
      </c>
      <c r="N336" t="str">
        <f t="shared" si="29"/>
        <v>additive+number</v>
      </c>
      <c r="O336">
        <v>306</v>
      </c>
    </row>
    <row r="337" spans="1:15" x14ac:dyDescent="0.25">
      <c r="A337" s="2" t="str">
        <f t="shared" si="25"/>
        <v>https://leetcode.com/problems/knight-probability-in-chessboard</v>
      </c>
      <c r="B337" s="1">
        <v>59746</v>
      </c>
      <c r="C337" t="s">
        <v>3</v>
      </c>
      <c r="D337" t="s">
        <v>3098</v>
      </c>
      <c r="F337" s="2" t="str">
        <f t="shared" si="26"/>
        <v>https://www.youtube.com/results?search_query=knight+probability+in+chessboard+leetcode</v>
      </c>
      <c r="G337" s="1">
        <v>118686</v>
      </c>
      <c r="H337" s="6">
        <f t="shared" si="27"/>
        <v>50.33955142139763</v>
      </c>
      <c r="I337">
        <v>1265</v>
      </c>
      <c r="J337">
        <v>235</v>
      </c>
      <c r="K337" t="s">
        <v>1154</v>
      </c>
      <c r="L337" t="s">
        <v>1153</v>
      </c>
      <c r="M337" t="str">
        <f t="shared" si="28"/>
        <v>knight-probability-in-chessboard</v>
      </c>
      <c r="N337" t="str">
        <f t="shared" si="29"/>
        <v>knight+probability+in+chessboard</v>
      </c>
      <c r="O337">
        <v>688</v>
      </c>
    </row>
    <row r="338" spans="1:15" x14ac:dyDescent="0.25">
      <c r="A338" s="2" t="str">
        <f t="shared" si="25"/>
        <v>https://leetcode.com/problems/pancake-sorting</v>
      </c>
      <c r="B338" s="1">
        <v>59110</v>
      </c>
      <c r="C338" t="s">
        <v>3</v>
      </c>
      <c r="D338" t="s">
        <v>3098</v>
      </c>
      <c r="F338" s="2" t="str">
        <f t="shared" si="26"/>
        <v>https://www.youtube.com/results?search_query=pancake+sorting+leetcode</v>
      </c>
      <c r="G338" s="1">
        <v>85966</v>
      </c>
      <c r="H338" s="6">
        <f t="shared" si="27"/>
        <v>68.759742223669818</v>
      </c>
      <c r="I338">
        <v>764</v>
      </c>
      <c r="J338">
        <v>988</v>
      </c>
      <c r="K338" t="s">
        <v>1696</v>
      </c>
      <c r="L338" t="s">
        <v>1695</v>
      </c>
      <c r="M338" t="str">
        <f t="shared" si="28"/>
        <v>pancake-sorting</v>
      </c>
      <c r="N338" t="str">
        <f t="shared" si="29"/>
        <v>pancake+sorting</v>
      </c>
      <c r="O338">
        <v>969</v>
      </c>
    </row>
    <row r="339" spans="1:15" x14ac:dyDescent="0.25">
      <c r="A339" s="2" t="str">
        <f t="shared" si="25"/>
        <v>https://leetcode.com/problems/subarray-sums-divisible-by-k</v>
      </c>
      <c r="B339" s="1">
        <v>58487</v>
      </c>
      <c r="C339" t="s">
        <v>3</v>
      </c>
      <c r="D339" t="s">
        <v>3098</v>
      </c>
      <c r="F339" s="2" t="str">
        <f t="shared" si="26"/>
        <v>https://www.youtube.com/results?search_query=subarray+sums+divisible+by+k+leetcode</v>
      </c>
      <c r="G339" s="1">
        <v>114356</v>
      </c>
      <c r="H339" s="6">
        <f t="shared" si="27"/>
        <v>51.144671027318203</v>
      </c>
      <c r="I339">
        <v>1592</v>
      </c>
      <c r="J339">
        <v>120</v>
      </c>
      <c r="K339" t="s">
        <v>1706</v>
      </c>
      <c r="L339" t="s">
        <v>1705</v>
      </c>
      <c r="M339" t="str">
        <f t="shared" si="28"/>
        <v>subarray-sums-divisible-by-k</v>
      </c>
      <c r="N339" t="str">
        <f t="shared" si="29"/>
        <v>subarray+sums+divisible+by+k</v>
      </c>
      <c r="O339">
        <v>974</v>
      </c>
    </row>
    <row r="340" spans="1:15" x14ac:dyDescent="0.25">
      <c r="A340" s="2" t="str">
        <f t="shared" si="25"/>
        <v>https://leetcode.com/problems/distribute-coins-in-binary-tree</v>
      </c>
      <c r="B340" s="1">
        <v>58070</v>
      </c>
      <c r="C340" t="s">
        <v>3</v>
      </c>
      <c r="D340" t="s">
        <v>3098</v>
      </c>
      <c r="F340" s="2" t="str">
        <f t="shared" si="26"/>
        <v>https://www.youtube.com/results?search_query=distribute+coins+in+binary+tree+leetcode</v>
      </c>
      <c r="G340" s="1">
        <v>82999</v>
      </c>
      <c r="H340" s="6">
        <f t="shared" si="27"/>
        <v>69.964698369859875</v>
      </c>
      <c r="I340">
        <v>2381</v>
      </c>
      <c r="J340">
        <v>81</v>
      </c>
      <c r="K340" t="s">
        <v>1716</v>
      </c>
      <c r="L340" t="s">
        <v>1715</v>
      </c>
      <c r="M340" t="str">
        <f t="shared" si="28"/>
        <v>distribute-coins-in-binary-tree</v>
      </c>
      <c r="N340" t="str">
        <f t="shared" si="29"/>
        <v>distribute+coins+in+binary+tree</v>
      </c>
      <c r="O340">
        <v>979</v>
      </c>
    </row>
    <row r="341" spans="1:15" x14ac:dyDescent="0.25">
      <c r="A341" s="2" t="str">
        <f t="shared" si="25"/>
        <v>https://leetcode.com/problems/number-of-matching-subsequences</v>
      </c>
      <c r="B341" s="1">
        <v>58027</v>
      </c>
      <c r="C341" t="s">
        <v>3</v>
      </c>
      <c r="D341" t="s">
        <v>3098</v>
      </c>
      <c r="F341" s="2" t="str">
        <f t="shared" si="26"/>
        <v>https://www.youtube.com/results?search_query=number+of+matching+subsequences+leetcode</v>
      </c>
      <c r="G341" s="1">
        <v>119885</v>
      </c>
      <c r="H341" s="6">
        <f t="shared" si="27"/>
        <v>48.402218793009965</v>
      </c>
      <c r="I341">
        <v>1367</v>
      </c>
      <c r="J341">
        <v>88</v>
      </c>
      <c r="K341" t="s">
        <v>1343</v>
      </c>
      <c r="L341" t="s">
        <v>1342</v>
      </c>
      <c r="M341" t="str">
        <f t="shared" si="28"/>
        <v>number-of-matching-subsequences</v>
      </c>
      <c r="N341" t="str">
        <f t="shared" si="29"/>
        <v>number+of+matching+subsequences</v>
      </c>
      <c r="O341">
        <v>792</v>
      </c>
    </row>
    <row r="342" spans="1:15" x14ac:dyDescent="0.25">
      <c r="A342" s="2" t="str">
        <f t="shared" si="25"/>
        <v>https://leetcode.com/problems/sort-the-matrix-diagonally</v>
      </c>
      <c r="B342" s="1">
        <v>57661</v>
      </c>
      <c r="C342" t="s">
        <v>3</v>
      </c>
      <c r="D342" t="s">
        <v>3098</v>
      </c>
      <c r="F342" s="2" t="str">
        <f t="shared" si="26"/>
        <v>https://www.youtube.com/results?search_query=sort+the+matrix+diagonally+leetcode</v>
      </c>
      <c r="G342" s="1">
        <v>70651</v>
      </c>
      <c r="H342" s="6">
        <f t="shared" si="27"/>
        <v>81.613848353172642</v>
      </c>
      <c r="I342">
        <v>946</v>
      </c>
      <c r="J342">
        <v>152</v>
      </c>
      <c r="K342" t="s">
        <v>2234</v>
      </c>
      <c r="L342" t="s">
        <v>2233</v>
      </c>
      <c r="M342" t="str">
        <f t="shared" si="28"/>
        <v>sort-the-matrix-diagonally</v>
      </c>
      <c r="N342" t="str">
        <f t="shared" si="29"/>
        <v>sort+the+matrix+diagonally</v>
      </c>
      <c r="O342">
        <v>1329</v>
      </c>
    </row>
    <row r="343" spans="1:15" x14ac:dyDescent="0.25">
      <c r="A343" s="2" t="str">
        <f t="shared" si="25"/>
        <v>https://leetcode.com/problems/split-array-into-consecutive-subsequences</v>
      </c>
      <c r="B343" s="1">
        <v>57559</v>
      </c>
      <c r="C343" t="s">
        <v>3</v>
      </c>
      <c r="D343" t="s">
        <v>3098</v>
      </c>
      <c r="F343" s="2" t="str">
        <f t="shared" si="26"/>
        <v>https://www.youtube.com/results?search_query=split+array+into+consecutive+subsequences+leetcode</v>
      </c>
      <c r="G343" s="1">
        <v>129127</v>
      </c>
      <c r="H343" s="6">
        <f t="shared" si="27"/>
        <v>44.575495442471365</v>
      </c>
      <c r="I343">
        <v>1580</v>
      </c>
      <c r="J343">
        <v>485</v>
      </c>
      <c r="K343" t="s">
        <v>1102</v>
      </c>
      <c r="L343" t="s">
        <v>1101</v>
      </c>
      <c r="M343" t="str">
        <f t="shared" si="28"/>
        <v>split-array-into-consecutive-subsequences</v>
      </c>
      <c r="N343" t="str">
        <f t="shared" si="29"/>
        <v>split+array+into+consecutive+subsequences</v>
      </c>
      <c r="O343">
        <v>659</v>
      </c>
    </row>
    <row r="344" spans="1:15" x14ac:dyDescent="0.25">
      <c r="A344" s="2" t="str">
        <f t="shared" si="25"/>
        <v>https://leetcode.com/problems/utf-8-validation</v>
      </c>
      <c r="B344" s="1">
        <v>57507</v>
      </c>
      <c r="C344" t="s">
        <v>3</v>
      </c>
      <c r="D344" t="s">
        <v>3097</v>
      </c>
      <c r="E344" t="s">
        <v>3100</v>
      </c>
      <c r="F344" s="2" t="str">
        <f t="shared" si="26"/>
        <v>https://www.youtube.com/results?search_query=utf+8+validation+leetcode</v>
      </c>
      <c r="G344" s="1">
        <v>150673</v>
      </c>
      <c r="H344" s="6">
        <f t="shared" si="27"/>
        <v>38.166758476966677</v>
      </c>
      <c r="I344">
        <v>294</v>
      </c>
      <c r="J344">
        <v>1247</v>
      </c>
      <c r="K344" t="s">
        <v>682</v>
      </c>
      <c r="L344" t="s">
        <v>681</v>
      </c>
      <c r="M344" t="str">
        <f t="shared" si="28"/>
        <v>utf-8-validation</v>
      </c>
      <c r="N344" t="str">
        <f t="shared" si="29"/>
        <v>utf+8+validation</v>
      </c>
      <c r="O344">
        <v>393</v>
      </c>
    </row>
    <row r="345" spans="1:15" x14ac:dyDescent="0.25">
      <c r="A345" s="2" t="str">
        <f t="shared" si="25"/>
        <v>https://leetcode.com/problems/maximum-length-of-a-concatenated-string-with-unique-characters</v>
      </c>
      <c r="B345" s="1">
        <v>57251</v>
      </c>
      <c r="C345" t="s">
        <v>3</v>
      </c>
      <c r="D345" t="s">
        <v>3098</v>
      </c>
      <c r="F345" s="2" t="str">
        <f t="shared" si="26"/>
        <v>https://www.youtube.com/results?search_query=maximum+length+of+a+concatenated+string+with+unique+characters+leetcode</v>
      </c>
      <c r="G345" s="1">
        <v>114263</v>
      </c>
      <c r="H345" s="6">
        <f t="shared" si="27"/>
        <v>50.104583285928086</v>
      </c>
      <c r="I345">
        <v>892</v>
      </c>
      <c r="J345">
        <v>86</v>
      </c>
      <c r="K345" t="s">
        <v>2095</v>
      </c>
      <c r="L345" t="s">
        <v>2094</v>
      </c>
      <c r="M345" t="str">
        <f t="shared" si="28"/>
        <v>maximum-length-of-a-concatenated-string-with-unique-characters</v>
      </c>
      <c r="N345" t="str">
        <f t="shared" si="29"/>
        <v>maximum+length+of+a+concatenated+string+with+unique+characters</v>
      </c>
      <c r="O345">
        <v>1239</v>
      </c>
    </row>
    <row r="346" spans="1:15" x14ac:dyDescent="0.25">
      <c r="A346" s="2" t="str">
        <f t="shared" si="25"/>
        <v>https://leetcode.com/problems/increasing-subsequences</v>
      </c>
      <c r="B346" s="1">
        <v>57155</v>
      </c>
      <c r="C346" t="s">
        <v>3</v>
      </c>
      <c r="D346" t="s">
        <v>3098</v>
      </c>
      <c r="F346" s="2" t="str">
        <f t="shared" si="26"/>
        <v>https://www.youtube.com/results?search_query=increasing+subsequences+leetcode</v>
      </c>
      <c r="G346" s="1">
        <v>119356</v>
      </c>
      <c r="H346" s="6">
        <f t="shared" si="27"/>
        <v>47.886155702268844</v>
      </c>
      <c r="I346">
        <v>975</v>
      </c>
      <c r="J346">
        <v>135</v>
      </c>
      <c r="K346" t="s">
        <v>860</v>
      </c>
      <c r="L346" t="s">
        <v>859</v>
      </c>
      <c r="M346" t="str">
        <f t="shared" si="28"/>
        <v>increasing-subsequences</v>
      </c>
      <c r="N346" t="str">
        <f t="shared" si="29"/>
        <v>increasing+subsequences</v>
      </c>
      <c r="O346">
        <v>491</v>
      </c>
    </row>
    <row r="347" spans="1:15" x14ac:dyDescent="0.25">
      <c r="A347" s="2" t="str">
        <f t="shared" si="25"/>
        <v>https://leetcode.com/problems/group-the-people-given-the-group-size-they-belong-to</v>
      </c>
      <c r="B347" s="1">
        <v>56733</v>
      </c>
      <c r="C347" t="s">
        <v>3</v>
      </c>
      <c r="D347" t="s">
        <v>3098</v>
      </c>
      <c r="F347" s="2" t="str">
        <f t="shared" si="26"/>
        <v>https://www.youtube.com/results?search_query=group+the+people+given+the+group+size+they+belong+to+leetcode</v>
      </c>
      <c r="G347" s="1">
        <v>67156</v>
      </c>
      <c r="H347" s="6">
        <f t="shared" si="27"/>
        <v>84.479421049496693</v>
      </c>
      <c r="I347">
        <v>547</v>
      </c>
      <c r="J347">
        <v>372</v>
      </c>
      <c r="K347" t="s">
        <v>2154</v>
      </c>
      <c r="L347" t="s">
        <v>2153</v>
      </c>
      <c r="M347" t="str">
        <f t="shared" si="28"/>
        <v>group-the-people-given-the-group-size-they-belong-to</v>
      </c>
      <c r="N347" t="str">
        <f t="shared" si="29"/>
        <v>group+the+people+given+the+group+size+they+belong+to</v>
      </c>
      <c r="O347">
        <v>1282</v>
      </c>
    </row>
    <row r="348" spans="1:15" x14ac:dyDescent="0.25">
      <c r="A348" s="2" t="str">
        <f t="shared" si="25"/>
        <v>https://leetcode.com/problems/find-the-smallest-divisor-given-a-threshold</v>
      </c>
      <c r="B348" s="1">
        <v>56684</v>
      </c>
      <c r="C348" t="s">
        <v>3</v>
      </c>
      <c r="D348" t="s">
        <v>3098</v>
      </c>
      <c r="F348" s="2" t="str">
        <f t="shared" si="26"/>
        <v>https://www.youtube.com/results?search_query=find+the+smallest+divisor+given+a+threshold+leetcode</v>
      </c>
      <c r="G348" s="1">
        <v>113302</v>
      </c>
      <c r="H348" s="6">
        <f t="shared" si="27"/>
        <v>50.029125699458085</v>
      </c>
      <c r="I348">
        <v>740</v>
      </c>
      <c r="J348">
        <v>129</v>
      </c>
      <c r="K348" t="s">
        <v>2156</v>
      </c>
      <c r="L348" t="s">
        <v>2155</v>
      </c>
      <c r="M348" t="str">
        <f t="shared" si="28"/>
        <v>find-the-smallest-divisor-given-a-threshold</v>
      </c>
      <c r="N348" t="str">
        <f t="shared" si="29"/>
        <v>find+the+smallest+divisor+given+a+threshold</v>
      </c>
      <c r="O348">
        <v>1283</v>
      </c>
    </row>
    <row r="349" spans="1:15" x14ac:dyDescent="0.25">
      <c r="A349" s="2" t="str">
        <f t="shared" si="25"/>
        <v>https://leetcode.com/problems/compare-strings-by-frequency-of-the-smallest-character</v>
      </c>
      <c r="B349" s="1">
        <v>56379</v>
      </c>
      <c r="C349" t="s">
        <v>3</v>
      </c>
      <c r="D349" t="s">
        <v>3097</v>
      </c>
      <c r="E349" t="s">
        <v>3100</v>
      </c>
      <c r="F349" s="2" t="str">
        <f t="shared" si="26"/>
        <v>https://www.youtube.com/results?search_query=compare+strings+by+frequency+of+the+smallest+character+leetcode</v>
      </c>
      <c r="G349" s="1">
        <v>93284</v>
      </c>
      <c r="H349" s="6">
        <f t="shared" si="27"/>
        <v>60.438017237682772</v>
      </c>
      <c r="I349">
        <v>354</v>
      </c>
      <c r="J349">
        <v>798</v>
      </c>
      <c r="K349" t="s">
        <v>2001</v>
      </c>
      <c r="L349" t="s">
        <v>2000</v>
      </c>
      <c r="M349" t="str">
        <f t="shared" si="28"/>
        <v>compare-strings-by-frequency-of-the-smallest-character</v>
      </c>
      <c r="N349" t="str">
        <f t="shared" si="29"/>
        <v>compare+strings+by+frequency+of+the+smallest+character</v>
      </c>
      <c r="O349">
        <v>1170</v>
      </c>
    </row>
    <row r="350" spans="1:15" x14ac:dyDescent="0.25">
      <c r="A350" s="2" t="str">
        <f t="shared" si="25"/>
        <v>https://leetcode.com/problems/maximum-points-you-can-obtain-from-cards</v>
      </c>
      <c r="B350" s="1">
        <v>56332</v>
      </c>
      <c r="C350" t="s">
        <v>3</v>
      </c>
      <c r="D350" t="s">
        <v>3098</v>
      </c>
      <c r="F350" s="2" t="str">
        <f t="shared" si="26"/>
        <v>https://www.youtube.com/results?search_query=maximum+points+you+can+obtain+from+cards+leetcode</v>
      </c>
      <c r="G350" s="1">
        <v>119782</v>
      </c>
      <c r="H350" s="6">
        <f t="shared" si="27"/>
        <v>47.028768930223244</v>
      </c>
      <c r="I350">
        <v>1298</v>
      </c>
      <c r="J350">
        <v>63</v>
      </c>
      <c r="K350" t="s">
        <v>2396</v>
      </c>
      <c r="L350" t="s">
        <v>2395</v>
      </c>
      <c r="M350" t="str">
        <f t="shared" si="28"/>
        <v>maximum-points-you-can-obtain-from-cards</v>
      </c>
      <c r="N350" t="str">
        <f t="shared" si="29"/>
        <v>maximum+points+you+can+obtain+from+cards</v>
      </c>
      <c r="O350">
        <v>1423</v>
      </c>
    </row>
    <row r="351" spans="1:15" x14ac:dyDescent="0.25">
      <c r="A351" s="2" t="str">
        <f t="shared" si="25"/>
        <v>https://leetcode.com/problems/count-number-of-teams</v>
      </c>
      <c r="B351" s="1">
        <v>55945</v>
      </c>
      <c r="C351" t="s">
        <v>3</v>
      </c>
      <c r="D351" t="s">
        <v>3098</v>
      </c>
      <c r="F351" s="2" t="str">
        <f t="shared" si="26"/>
        <v>https://www.youtube.com/results?search_query=count+number+of+teams+leetcode</v>
      </c>
      <c r="G351" s="1">
        <v>75046</v>
      </c>
      <c r="H351" s="6">
        <f t="shared" si="27"/>
        <v>74.547610798710124</v>
      </c>
      <c r="I351">
        <v>940</v>
      </c>
      <c r="J351">
        <v>123</v>
      </c>
      <c r="K351" t="s">
        <v>2348</v>
      </c>
      <c r="L351" t="s">
        <v>2347</v>
      </c>
      <c r="M351" t="str">
        <f t="shared" si="28"/>
        <v>count-number-of-teams</v>
      </c>
      <c r="N351" t="str">
        <f t="shared" si="29"/>
        <v>count+number+of+teams</v>
      </c>
      <c r="O351">
        <v>1395</v>
      </c>
    </row>
    <row r="352" spans="1:15" x14ac:dyDescent="0.25">
      <c r="A352" s="2" t="str">
        <f t="shared" si="25"/>
        <v>https://leetcode.com/problems/linked-list-components</v>
      </c>
      <c r="B352" s="1">
        <v>55701</v>
      </c>
      <c r="C352" t="s">
        <v>3</v>
      </c>
      <c r="D352" t="s">
        <v>3097</v>
      </c>
      <c r="E352" t="s">
        <v>3100</v>
      </c>
      <c r="F352" s="2" t="str">
        <f t="shared" si="26"/>
        <v>https://www.youtube.com/results?search_query=linked+list+components+leetcode</v>
      </c>
      <c r="G352" s="1">
        <v>96363</v>
      </c>
      <c r="H352" s="6">
        <f t="shared" si="27"/>
        <v>57.803306248248809</v>
      </c>
      <c r="I352">
        <v>503</v>
      </c>
      <c r="J352">
        <v>1366</v>
      </c>
      <c r="K352" t="s">
        <v>1392</v>
      </c>
      <c r="L352" t="s">
        <v>1391</v>
      </c>
      <c r="M352" t="str">
        <f t="shared" si="28"/>
        <v>linked-list-components</v>
      </c>
      <c r="N352" t="str">
        <f t="shared" si="29"/>
        <v>linked+list+components</v>
      </c>
      <c r="O352">
        <v>817</v>
      </c>
    </row>
    <row r="353" spans="1:15" x14ac:dyDescent="0.25">
      <c r="A353" s="2" t="str">
        <f t="shared" si="25"/>
        <v>https://leetcode.com/problems/complex-number-multiplication</v>
      </c>
      <c r="B353" s="1">
        <v>54746</v>
      </c>
      <c r="C353" t="s">
        <v>3</v>
      </c>
      <c r="D353" t="s">
        <v>3097</v>
      </c>
      <c r="E353" t="s">
        <v>3100</v>
      </c>
      <c r="F353" s="2" t="str">
        <f t="shared" si="26"/>
        <v>https://www.youtube.com/results?search_query=complex+number+multiplication+leetcode</v>
      </c>
      <c r="G353" s="1">
        <v>79977</v>
      </c>
      <c r="H353" s="6">
        <f t="shared" si="27"/>
        <v>68.452180001750506</v>
      </c>
      <c r="I353">
        <v>300</v>
      </c>
      <c r="J353">
        <v>821</v>
      </c>
      <c r="K353" t="s">
        <v>939</v>
      </c>
      <c r="L353" t="s">
        <v>938</v>
      </c>
      <c r="M353" t="str">
        <f t="shared" si="28"/>
        <v>complex-number-multiplication</v>
      </c>
      <c r="N353" t="str">
        <f t="shared" si="29"/>
        <v>complex+number+multiplication</v>
      </c>
      <c r="O353">
        <v>537</v>
      </c>
    </row>
    <row r="354" spans="1:15" x14ac:dyDescent="0.25">
      <c r="A354" s="2" t="str">
        <f t="shared" si="25"/>
        <v>https://leetcode.com/problems/my-calendar-ii</v>
      </c>
      <c r="B354" s="1">
        <v>54488</v>
      </c>
      <c r="C354" t="s">
        <v>3</v>
      </c>
      <c r="D354" t="s">
        <v>3097</v>
      </c>
      <c r="E354" t="s">
        <v>3101</v>
      </c>
      <c r="F354" s="2" t="str">
        <f t="shared" si="26"/>
        <v>https://www.youtube.com/results?search_query=my+calendar+ii+leetcode</v>
      </c>
      <c r="G354" s="1">
        <v>106694</v>
      </c>
      <c r="H354" s="6">
        <f t="shared" si="27"/>
        <v>51.069413462800163</v>
      </c>
      <c r="I354">
        <v>809</v>
      </c>
      <c r="J354">
        <v>105</v>
      </c>
      <c r="K354" t="s">
        <v>1233</v>
      </c>
      <c r="L354" t="s">
        <v>1232</v>
      </c>
      <c r="M354" t="str">
        <f t="shared" si="28"/>
        <v>my-calendar-ii</v>
      </c>
      <c r="N354" t="str">
        <f t="shared" si="29"/>
        <v>my+calendar+ii</v>
      </c>
      <c r="O354">
        <v>731</v>
      </c>
    </row>
    <row r="355" spans="1:15" x14ac:dyDescent="0.25">
      <c r="A355" s="2" t="str">
        <f t="shared" si="25"/>
        <v>https://leetcode.com/problems/snapshot-array</v>
      </c>
      <c r="B355" s="1">
        <v>54356</v>
      </c>
      <c r="C355" t="s">
        <v>3</v>
      </c>
      <c r="D355" t="s">
        <v>3098</v>
      </c>
      <c r="F355" s="2" t="str">
        <f t="shared" si="26"/>
        <v>https://www.youtube.com/results?search_query=snapshot+array+leetcode</v>
      </c>
      <c r="G355" s="1">
        <v>147568</v>
      </c>
      <c r="H355" s="6">
        <f t="shared" si="27"/>
        <v>36.834544074596124</v>
      </c>
      <c r="I355">
        <v>851</v>
      </c>
      <c r="J355">
        <v>161</v>
      </c>
      <c r="K355" t="s">
        <v>1971</v>
      </c>
      <c r="L355" t="s">
        <v>1970</v>
      </c>
      <c r="M355" t="str">
        <f t="shared" si="28"/>
        <v>snapshot-array</v>
      </c>
      <c r="N355" t="str">
        <f t="shared" si="29"/>
        <v>snapshot+array</v>
      </c>
      <c r="O355">
        <v>1146</v>
      </c>
    </row>
    <row r="356" spans="1:15" x14ac:dyDescent="0.25">
      <c r="A356" s="2" t="str">
        <f t="shared" si="25"/>
        <v>https://leetcode.com/problems/longest-continuous-subarray-with-absolute-diff-less-than-or-equal-to-limit</v>
      </c>
      <c r="B356" s="1">
        <v>54204</v>
      </c>
      <c r="C356" t="s">
        <v>3</v>
      </c>
      <c r="D356" t="s">
        <v>3098</v>
      </c>
      <c r="F356" s="2" t="str">
        <f t="shared" si="26"/>
        <v>https://www.youtube.com/results?search_query=longest+continuous+subarray+with+absolute+diff+less+than+or+equal+to+limit+leetcode</v>
      </c>
      <c r="G356" s="1">
        <v>121851</v>
      </c>
      <c r="H356" s="6">
        <f t="shared" si="27"/>
        <v>44.483836817096289</v>
      </c>
      <c r="I356">
        <v>1300</v>
      </c>
      <c r="J356">
        <v>63</v>
      </c>
      <c r="K356" t="s">
        <v>2419</v>
      </c>
      <c r="L356" t="s">
        <v>2418</v>
      </c>
      <c r="M356" t="str">
        <f t="shared" si="28"/>
        <v>longest-continuous-subarray-with-absolute-diff-less-than-or-equal-to-limit</v>
      </c>
      <c r="N356" t="str">
        <f t="shared" si="29"/>
        <v>longest+continuous+subarray+with+absolute+diff+less+than+or+equal+to+limit</v>
      </c>
      <c r="O356">
        <v>1438</v>
      </c>
    </row>
    <row r="357" spans="1:15" x14ac:dyDescent="0.25">
      <c r="A357" s="2" t="str">
        <f t="shared" si="25"/>
        <v>https://leetcode.com/problems/angle-between-hands-of-a-clock</v>
      </c>
      <c r="B357" s="1">
        <v>53946</v>
      </c>
      <c r="C357" t="s">
        <v>3</v>
      </c>
      <c r="D357" t="s">
        <v>3097</v>
      </c>
      <c r="E357" t="s">
        <v>3092</v>
      </c>
      <c r="F357" s="2" t="str">
        <f t="shared" si="26"/>
        <v>https://www.youtube.com/results?search_query=angle+between+hands+of+a+clock+leetcode</v>
      </c>
      <c r="G357" s="1">
        <v>87935</v>
      </c>
      <c r="H357" s="6">
        <f t="shared" si="27"/>
        <v>61.347586285324383</v>
      </c>
      <c r="I357">
        <v>513</v>
      </c>
      <c r="J357">
        <v>120</v>
      </c>
      <c r="K357" t="s">
        <v>2260</v>
      </c>
      <c r="L357" t="s">
        <v>2259</v>
      </c>
      <c r="M357" t="str">
        <f t="shared" si="28"/>
        <v>angle-between-hands-of-a-clock</v>
      </c>
      <c r="N357" t="str">
        <f t="shared" si="29"/>
        <v>angle+between+hands+of+a+clock</v>
      </c>
      <c r="O357">
        <v>1344</v>
      </c>
    </row>
    <row r="358" spans="1:15" x14ac:dyDescent="0.25">
      <c r="A358" s="2" t="str">
        <f t="shared" si="25"/>
        <v>https://leetcode.com/problems/minimum-number-of-steps-to-make-two-strings-anagram</v>
      </c>
      <c r="B358" s="1">
        <v>53641</v>
      </c>
      <c r="C358" t="s">
        <v>3</v>
      </c>
      <c r="D358" t="s">
        <v>3098</v>
      </c>
      <c r="F358" s="2" t="str">
        <f t="shared" si="26"/>
        <v>https://www.youtube.com/results?search_query=minimum+number+of+steps+to+make+two+strings+anagram+leetcode</v>
      </c>
      <c r="G358" s="1">
        <v>71434</v>
      </c>
      <c r="H358" s="6">
        <f t="shared" si="27"/>
        <v>75.091693031329626</v>
      </c>
      <c r="I358">
        <v>597</v>
      </c>
      <c r="J358">
        <v>41</v>
      </c>
      <c r="K358" t="s">
        <v>2266</v>
      </c>
      <c r="L358" t="s">
        <v>2265</v>
      </c>
      <c r="M358" t="str">
        <f t="shared" si="28"/>
        <v>minimum-number-of-steps-to-make-two-strings-anagram</v>
      </c>
      <c r="N358" t="str">
        <f t="shared" si="29"/>
        <v>minimum+number+of+steps+to+make+two+strings+anagram</v>
      </c>
      <c r="O358">
        <v>1347</v>
      </c>
    </row>
    <row r="359" spans="1:15" x14ac:dyDescent="0.25">
      <c r="A359" s="2" t="str">
        <f t="shared" si="25"/>
        <v>https://leetcode.com/problems/path-with-maximum-gold</v>
      </c>
      <c r="B359" s="1">
        <v>53344</v>
      </c>
      <c r="C359" t="s">
        <v>3</v>
      </c>
      <c r="D359" t="s">
        <v>3098</v>
      </c>
      <c r="F359" s="2" t="str">
        <f t="shared" si="26"/>
        <v>https://www.youtube.com/results?search_query=path+with+maximum+gold+leetcode</v>
      </c>
      <c r="G359" s="1">
        <v>80791</v>
      </c>
      <c r="H359" s="6">
        <f t="shared" si="27"/>
        <v>66.027156490203126</v>
      </c>
      <c r="I359">
        <v>1003</v>
      </c>
      <c r="J359">
        <v>37</v>
      </c>
      <c r="K359" t="s">
        <v>2064</v>
      </c>
      <c r="L359" t="s">
        <v>2063</v>
      </c>
      <c r="M359" t="str">
        <f t="shared" si="28"/>
        <v>path-with-maximum-gold</v>
      </c>
      <c r="N359" t="str">
        <f t="shared" si="29"/>
        <v>path+with+maximum+gold</v>
      </c>
      <c r="O359">
        <v>1219</v>
      </c>
    </row>
    <row r="360" spans="1:15" x14ac:dyDescent="0.25">
      <c r="A360" s="2" t="str">
        <f t="shared" si="25"/>
        <v>https://leetcode.com/problems/uncrossed-lines</v>
      </c>
      <c r="B360" s="1">
        <v>53228</v>
      </c>
      <c r="C360" t="s">
        <v>3</v>
      </c>
      <c r="D360" t="s">
        <v>3098</v>
      </c>
      <c r="F360" s="2" t="str">
        <f t="shared" si="26"/>
        <v>https://www.youtube.com/results?search_query=uncrossed+lines+leetcode</v>
      </c>
      <c r="G360" s="1">
        <v>94666</v>
      </c>
      <c r="H360" s="6">
        <f t="shared" si="27"/>
        <v>56.22715652927134</v>
      </c>
      <c r="I360">
        <v>1131</v>
      </c>
      <c r="J360">
        <v>23</v>
      </c>
      <c r="K360" t="s">
        <v>1828</v>
      </c>
      <c r="L360" t="s">
        <v>1827</v>
      </c>
      <c r="M360" t="str">
        <f t="shared" si="28"/>
        <v>uncrossed-lines</v>
      </c>
      <c r="N360" t="str">
        <f t="shared" si="29"/>
        <v>uncrossed+lines</v>
      </c>
      <c r="O360">
        <v>1035</v>
      </c>
    </row>
    <row r="361" spans="1:15" x14ac:dyDescent="0.25">
      <c r="A361" s="2" t="str">
        <f t="shared" si="25"/>
        <v>https://leetcode.com/problems/k-th-symbol-in-grammar</v>
      </c>
      <c r="B361" s="1">
        <v>52930</v>
      </c>
      <c r="C361" t="s">
        <v>3</v>
      </c>
      <c r="D361" t="s">
        <v>3098</v>
      </c>
      <c r="F361" s="2" t="str">
        <f t="shared" si="26"/>
        <v>https://www.youtube.com/results?search_query=k+th+symbol+in+grammar+leetcode</v>
      </c>
      <c r="G361" s="1">
        <v>136233</v>
      </c>
      <c r="H361" s="6">
        <f t="shared" si="27"/>
        <v>38.852554080142113</v>
      </c>
      <c r="I361">
        <v>849</v>
      </c>
      <c r="J361">
        <v>201</v>
      </c>
      <c r="K361" t="s">
        <v>1317</v>
      </c>
      <c r="L361" t="s">
        <v>1316</v>
      </c>
      <c r="M361" t="str">
        <f t="shared" si="28"/>
        <v>k-th-symbol-in-grammar</v>
      </c>
      <c r="N361" t="str">
        <f t="shared" si="29"/>
        <v>k+th+symbol+in+grammar</v>
      </c>
      <c r="O361">
        <v>779</v>
      </c>
    </row>
    <row r="362" spans="1:15" x14ac:dyDescent="0.25">
      <c r="A362" s="2" t="str">
        <f t="shared" si="25"/>
        <v>https://leetcode.com/problems/minimum-moves-to-equal-array-elements-ii</v>
      </c>
      <c r="B362" s="1">
        <v>52550</v>
      </c>
      <c r="C362" t="s">
        <v>3</v>
      </c>
      <c r="D362" t="s">
        <v>3098</v>
      </c>
      <c r="F362" s="2" t="str">
        <f t="shared" si="26"/>
        <v>https://www.youtube.com/results?search_query=minimum+moves+to+equal+array+elements+ii+leetcode</v>
      </c>
      <c r="G362" s="1">
        <v>96496</v>
      </c>
      <c r="H362" s="6">
        <f t="shared" si="27"/>
        <v>54.45821588459625</v>
      </c>
      <c r="I362">
        <v>666</v>
      </c>
      <c r="J362">
        <v>53</v>
      </c>
      <c r="K362" t="s">
        <v>809</v>
      </c>
      <c r="L362" t="s">
        <v>808</v>
      </c>
      <c r="M362" t="str">
        <f t="shared" si="28"/>
        <v>minimum-moves-to-equal-array-elements-ii</v>
      </c>
      <c r="N362" t="str">
        <f t="shared" si="29"/>
        <v>minimum+moves+to+equal+array+elements+ii</v>
      </c>
      <c r="O362">
        <v>462</v>
      </c>
    </row>
    <row r="363" spans="1:15" x14ac:dyDescent="0.25">
      <c r="A363" s="2" t="str">
        <f t="shared" si="25"/>
        <v>https://leetcode.com/problems/minimum-cost-tree-from-leaf-values</v>
      </c>
      <c r="B363" s="1">
        <v>52006</v>
      </c>
      <c r="C363" t="s">
        <v>3</v>
      </c>
      <c r="D363" t="s">
        <v>3098</v>
      </c>
      <c r="F363" s="2" t="str">
        <f t="shared" si="26"/>
        <v>https://www.youtube.com/results?search_query=minimum+cost+tree+from+leaf+values+leetcode</v>
      </c>
      <c r="G363" s="1">
        <v>77289</v>
      </c>
      <c r="H363" s="6">
        <f t="shared" si="27"/>
        <v>67.287712352339923</v>
      </c>
      <c r="I363">
        <v>2076</v>
      </c>
      <c r="J363">
        <v>161</v>
      </c>
      <c r="K363" t="s">
        <v>1949</v>
      </c>
      <c r="L363" t="s">
        <v>1948</v>
      </c>
      <c r="M363" t="str">
        <f t="shared" si="28"/>
        <v>minimum-cost-tree-from-leaf-values</v>
      </c>
      <c r="N363" t="str">
        <f t="shared" si="29"/>
        <v>minimum+cost+tree+from+leaf+values</v>
      </c>
      <c r="O363">
        <v>1130</v>
      </c>
    </row>
    <row r="364" spans="1:15" x14ac:dyDescent="0.25">
      <c r="A364" s="2" t="str">
        <f t="shared" si="25"/>
        <v>https://leetcode.com/problems/delete-and-earn</v>
      </c>
      <c r="B364" s="1">
        <v>51974</v>
      </c>
      <c r="C364" t="s">
        <v>3</v>
      </c>
      <c r="D364" t="s">
        <v>3098</v>
      </c>
      <c r="F364" s="2" t="str">
        <f t="shared" si="26"/>
        <v>https://www.youtube.com/results?search_query=delete+and+earn+leetcode</v>
      </c>
      <c r="G364" s="1">
        <v>103545</v>
      </c>
      <c r="H364" s="6">
        <f t="shared" si="27"/>
        <v>50.194601381042062</v>
      </c>
      <c r="I364">
        <v>1492</v>
      </c>
      <c r="J364">
        <v>111</v>
      </c>
      <c r="K364" t="s">
        <v>1249</v>
      </c>
      <c r="L364" t="s">
        <v>1248</v>
      </c>
      <c r="M364" t="str">
        <f t="shared" si="28"/>
        <v>delete-and-earn</v>
      </c>
      <c r="N364" t="str">
        <f t="shared" si="29"/>
        <v>delete+and+earn</v>
      </c>
      <c r="O364">
        <v>740</v>
      </c>
    </row>
    <row r="365" spans="1:15" x14ac:dyDescent="0.25">
      <c r="A365" s="2" t="str">
        <f t="shared" si="25"/>
        <v>https://leetcode.com/problems/all-possible-full-binary-trees</v>
      </c>
      <c r="B365" s="1">
        <v>51954</v>
      </c>
      <c r="C365" t="s">
        <v>3</v>
      </c>
      <c r="D365" t="s">
        <v>3098</v>
      </c>
      <c r="F365" s="2" t="str">
        <f t="shared" si="26"/>
        <v>https://www.youtube.com/results?search_query=all+possible+full+binary+trees+leetcode</v>
      </c>
      <c r="G365" s="1">
        <v>67084</v>
      </c>
      <c r="H365" s="6">
        <f t="shared" si="27"/>
        <v>77.446186870192591</v>
      </c>
      <c r="I365">
        <v>1395</v>
      </c>
      <c r="J365">
        <v>114</v>
      </c>
      <c r="K365" t="s">
        <v>1546</v>
      </c>
      <c r="L365" t="s">
        <v>1545</v>
      </c>
      <c r="M365" t="str">
        <f t="shared" si="28"/>
        <v>all-possible-full-binary-trees</v>
      </c>
      <c r="N365" t="str">
        <f t="shared" si="29"/>
        <v>all+possible+full+binary+trees</v>
      </c>
      <c r="O365">
        <v>894</v>
      </c>
    </row>
    <row r="366" spans="1:15" x14ac:dyDescent="0.25">
      <c r="A366" s="2" t="str">
        <f t="shared" si="25"/>
        <v>https://leetcode.com/problems/find-eventual-safe-states</v>
      </c>
      <c r="B366" s="1">
        <v>51886</v>
      </c>
      <c r="C366" t="s">
        <v>3</v>
      </c>
      <c r="D366" t="s">
        <v>3098</v>
      </c>
      <c r="F366" s="2" t="str">
        <f t="shared" si="26"/>
        <v>https://www.youtube.com/results?search_query=find+eventual+safe+states+leetcode</v>
      </c>
      <c r="G366" s="1">
        <v>103577</v>
      </c>
      <c r="H366" s="6">
        <f t="shared" si="27"/>
        <v>50.094132867335418</v>
      </c>
      <c r="I366">
        <v>1132</v>
      </c>
      <c r="J366">
        <v>221</v>
      </c>
      <c r="K366" t="s">
        <v>1362</v>
      </c>
      <c r="L366" t="s">
        <v>1361</v>
      </c>
      <c r="M366" t="str">
        <f t="shared" si="28"/>
        <v>find-eventual-safe-states</v>
      </c>
      <c r="N366" t="str">
        <f t="shared" si="29"/>
        <v>find+eventual+safe+states</v>
      </c>
      <c r="O366">
        <v>802</v>
      </c>
    </row>
    <row r="367" spans="1:15" x14ac:dyDescent="0.25">
      <c r="A367" s="2" t="str">
        <f t="shared" si="25"/>
        <v>https://leetcode.com/problems/time-needed-to-inform-all-employees</v>
      </c>
      <c r="B367" s="1">
        <v>51425</v>
      </c>
      <c r="C367" t="s">
        <v>3</v>
      </c>
      <c r="D367" t="s">
        <v>3098</v>
      </c>
      <c r="F367" s="2" t="str">
        <f t="shared" si="26"/>
        <v>https://www.youtube.com/results?search_query=time+needed+to+inform+all+employees+leetcode</v>
      </c>
      <c r="G367" s="1">
        <v>90427</v>
      </c>
      <c r="H367" s="6">
        <f t="shared" si="27"/>
        <v>56.869076713813349</v>
      </c>
      <c r="I367">
        <v>792</v>
      </c>
      <c r="J367">
        <v>70</v>
      </c>
      <c r="K367" t="s">
        <v>2316</v>
      </c>
      <c r="L367" t="s">
        <v>2315</v>
      </c>
      <c r="M367" t="str">
        <f t="shared" si="28"/>
        <v>time-needed-to-inform-all-employees</v>
      </c>
      <c r="N367" t="str">
        <f t="shared" si="29"/>
        <v>time+needed+to+inform+all+employees</v>
      </c>
      <c r="O367">
        <v>1376</v>
      </c>
    </row>
    <row r="368" spans="1:15" x14ac:dyDescent="0.25">
      <c r="A368" s="2" t="str">
        <f t="shared" si="25"/>
        <v>https://leetcode.com/problems/map-sum-pairs</v>
      </c>
      <c r="B368" s="1">
        <v>51372</v>
      </c>
      <c r="C368" t="s">
        <v>3</v>
      </c>
      <c r="D368" t="s">
        <v>3098</v>
      </c>
      <c r="F368" s="2" t="str">
        <f t="shared" si="26"/>
        <v>https://www.youtube.com/results?search_query=map+sum+pairs+leetcode</v>
      </c>
      <c r="G368" s="1">
        <v>94708</v>
      </c>
      <c r="H368" s="6">
        <f t="shared" si="27"/>
        <v>54.242513831988845</v>
      </c>
      <c r="I368">
        <v>654</v>
      </c>
      <c r="J368">
        <v>94</v>
      </c>
      <c r="K368" t="s">
        <v>1134</v>
      </c>
      <c r="L368" t="s">
        <v>1133</v>
      </c>
      <c r="M368" t="str">
        <f t="shared" si="28"/>
        <v>map-sum-pairs</v>
      </c>
      <c r="N368" t="str">
        <f t="shared" si="29"/>
        <v>map+sum+pairs</v>
      </c>
      <c r="O368">
        <v>677</v>
      </c>
    </row>
    <row r="369" spans="1:15" x14ac:dyDescent="0.25">
      <c r="A369" s="2" t="str">
        <f t="shared" si="25"/>
        <v>https://leetcode.com/problems/construct-binary-tree-from-preorder-and-postorder-traversal</v>
      </c>
      <c r="B369" s="1">
        <v>50551</v>
      </c>
      <c r="C369" t="s">
        <v>3</v>
      </c>
      <c r="D369" t="s">
        <v>3098</v>
      </c>
      <c r="F369" s="2" t="str">
        <f t="shared" si="26"/>
        <v>https://www.youtube.com/results?search_query=construct+binary+tree+from+preorder+and+postorder+traversal+leetcode</v>
      </c>
      <c r="G369" s="1">
        <v>74343</v>
      </c>
      <c r="H369" s="6">
        <f t="shared" si="27"/>
        <v>67.996986938918255</v>
      </c>
      <c r="I369">
        <v>1201</v>
      </c>
      <c r="J369">
        <v>62</v>
      </c>
      <c r="K369" t="s">
        <v>1536</v>
      </c>
      <c r="L369" t="s">
        <v>1535</v>
      </c>
      <c r="M369" t="str">
        <f t="shared" si="28"/>
        <v>construct-binary-tree-from-preorder-and-postorder-traversal</v>
      </c>
      <c r="N369" t="str">
        <f t="shared" si="29"/>
        <v>construct+binary+tree+from+preorder+and+postorder+traversal</v>
      </c>
      <c r="O369">
        <v>889</v>
      </c>
    </row>
    <row r="370" spans="1:15" x14ac:dyDescent="0.25">
      <c r="A370" s="2" t="str">
        <f t="shared" si="25"/>
        <v>https://leetcode.com/problems/count-sorted-vowel-strings</v>
      </c>
      <c r="B370" s="1">
        <v>50404</v>
      </c>
      <c r="C370" t="s">
        <v>3</v>
      </c>
      <c r="D370" t="s">
        <v>3097</v>
      </c>
      <c r="E370" t="s">
        <v>3102</v>
      </c>
      <c r="F370" s="2" t="str">
        <f t="shared" si="26"/>
        <v>https://www.youtube.com/results?search_query=count+sorted+vowel+strings+leetcode</v>
      </c>
      <c r="G370" s="1">
        <v>66839</v>
      </c>
      <c r="H370" s="6">
        <f t="shared" si="27"/>
        <v>75.411062403686472</v>
      </c>
      <c r="I370">
        <v>913</v>
      </c>
      <c r="J370">
        <v>25</v>
      </c>
      <c r="K370" t="s">
        <v>2751</v>
      </c>
      <c r="L370" t="s">
        <v>2750</v>
      </c>
      <c r="M370" t="str">
        <f t="shared" si="28"/>
        <v>count-sorted-vowel-strings</v>
      </c>
      <c r="N370" t="str">
        <f t="shared" si="29"/>
        <v>count+sorted+vowel+strings</v>
      </c>
      <c r="O370">
        <v>1641</v>
      </c>
    </row>
    <row r="371" spans="1:15" x14ac:dyDescent="0.25">
      <c r="A371" s="2" t="str">
        <f t="shared" si="25"/>
        <v>https://leetcode.com/problems/rotate-function</v>
      </c>
      <c r="B371" s="1">
        <v>50183</v>
      </c>
      <c r="C371" t="s">
        <v>3</v>
      </c>
      <c r="D371" t="s">
        <v>3097</v>
      </c>
      <c r="E371" t="s">
        <v>3092</v>
      </c>
      <c r="F371" s="2" t="str">
        <f t="shared" si="26"/>
        <v>https://www.youtube.com/results?search_query=rotate+function+leetcode</v>
      </c>
      <c r="G371" s="1">
        <v>136359</v>
      </c>
      <c r="H371" s="6">
        <f t="shared" si="27"/>
        <v>36.802117938676581</v>
      </c>
      <c r="I371">
        <v>521</v>
      </c>
      <c r="J371">
        <v>164</v>
      </c>
      <c r="K371" t="s">
        <v>688</v>
      </c>
      <c r="L371" t="s">
        <v>687</v>
      </c>
      <c r="M371" t="str">
        <f t="shared" si="28"/>
        <v>rotate-function</v>
      </c>
      <c r="N371" t="str">
        <f t="shared" si="29"/>
        <v>rotate+function</v>
      </c>
      <c r="O371">
        <v>396</v>
      </c>
    </row>
    <row r="372" spans="1:15" x14ac:dyDescent="0.25">
      <c r="A372" s="2" t="str">
        <f t="shared" si="25"/>
        <v>https://leetcode.com/problems/shortest-bridge</v>
      </c>
      <c r="B372" s="1">
        <v>49672</v>
      </c>
      <c r="C372" t="s">
        <v>3</v>
      </c>
      <c r="D372" t="s">
        <v>3098</v>
      </c>
      <c r="F372" s="2" t="str">
        <f t="shared" si="26"/>
        <v>https://www.youtube.com/results?search_query=shortest+bridge+leetcode</v>
      </c>
      <c r="G372" s="1">
        <v>99198</v>
      </c>
      <c r="H372" s="6">
        <f t="shared" si="27"/>
        <v>50.073590193350668</v>
      </c>
      <c r="I372">
        <v>1328</v>
      </c>
      <c r="J372">
        <v>88</v>
      </c>
      <c r="K372" t="s">
        <v>1626</v>
      </c>
      <c r="L372" t="s">
        <v>1625</v>
      </c>
      <c r="M372" t="str">
        <f t="shared" si="28"/>
        <v>shortest-bridge</v>
      </c>
      <c r="N372" t="str">
        <f t="shared" si="29"/>
        <v>shortest+bridge</v>
      </c>
      <c r="O372">
        <v>934</v>
      </c>
    </row>
    <row r="373" spans="1:15" x14ac:dyDescent="0.25">
      <c r="A373" s="2" t="str">
        <f t="shared" si="25"/>
        <v>https://leetcode.com/problems/lowest-common-ancestor-of-deepest-leaves</v>
      </c>
      <c r="B373" s="1">
        <v>49646</v>
      </c>
      <c r="C373" t="s">
        <v>3</v>
      </c>
      <c r="D373" t="s">
        <v>3098</v>
      </c>
      <c r="F373" s="2" t="str">
        <f t="shared" si="26"/>
        <v>https://www.youtube.com/results?search_query=lowest+common+ancestor+of+deepest+leaves+leetcode</v>
      </c>
      <c r="G373" s="1">
        <v>72903</v>
      </c>
      <c r="H373" s="6">
        <f t="shared" si="27"/>
        <v>68.098706500418359</v>
      </c>
      <c r="I373">
        <v>687</v>
      </c>
      <c r="J373">
        <v>635</v>
      </c>
      <c r="K373" t="s">
        <v>1939</v>
      </c>
      <c r="L373" t="s">
        <v>1938</v>
      </c>
      <c r="M373" t="str">
        <f t="shared" si="28"/>
        <v>lowest-common-ancestor-of-deepest-leaves</v>
      </c>
      <c r="N373" t="str">
        <f t="shared" si="29"/>
        <v>lowest+common+ancestor+of+deepest+leaves</v>
      </c>
      <c r="O373">
        <v>1123</v>
      </c>
    </row>
    <row r="374" spans="1:15" x14ac:dyDescent="0.25">
      <c r="A374" s="2" t="str">
        <f t="shared" si="25"/>
        <v>https://leetcode.com/problems/implement-magic-dictionary</v>
      </c>
      <c r="B374" s="1">
        <v>49583</v>
      </c>
      <c r="C374" t="s">
        <v>3</v>
      </c>
      <c r="D374" t="s">
        <v>3098</v>
      </c>
      <c r="F374" s="2" t="str">
        <f t="shared" si="26"/>
        <v>https://www.youtube.com/results?search_query=implement+magic+dictionary+leetcode</v>
      </c>
      <c r="G374" s="1">
        <v>89444</v>
      </c>
      <c r="H374" s="6">
        <f t="shared" si="27"/>
        <v>55.43468538974107</v>
      </c>
      <c r="I374">
        <v>732</v>
      </c>
      <c r="J374">
        <v>160</v>
      </c>
      <c r="K374" t="s">
        <v>1132</v>
      </c>
      <c r="L374" t="s">
        <v>1131</v>
      </c>
      <c r="M374" t="str">
        <f t="shared" si="28"/>
        <v>implement-magic-dictionary</v>
      </c>
      <c r="N374" t="str">
        <f t="shared" si="29"/>
        <v>implement+magic+dictionary</v>
      </c>
      <c r="O374">
        <v>676</v>
      </c>
    </row>
    <row r="375" spans="1:15" x14ac:dyDescent="0.25">
      <c r="A375" s="2" t="str">
        <f t="shared" si="25"/>
        <v>https://leetcode.com/problems/knight-dialer</v>
      </c>
      <c r="B375" s="1">
        <v>49505</v>
      </c>
      <c r="C375" t="s">
        <v>3</v>
      </c>
      <c r="D375" t="s">
        <v>3098</v>
      </c>
      <c r="F375" s="2" t="str">
        <f t="shared" si="26"/>
        <v>https://www.youtube.com/results?search_query=knight+dialer+leetcode</v>
      </c>
      <c r="G375" s="1">
        <v>105774</v>
      </c>
      <c r="H375" s="6">
        <f t="shared" si="27"/>
        <v>46.802616900183409</v>
      </c>
      <c r="I375">
        <v>841</v>
      </c>
      <c r="J375">
        <v>292</v>
      </c>
      <c r="K375" t="s">
        <v>1628</v>
      </c>
      <c r="L375" t="s">
        <v>1627</v>
      </c>
      <c r="M375" t="str">
        <f t="shared" si="28"/>
        <v>knight-dialer</v>
      </c>
      <c r="N375" t="str">
        <f t="shared" si="29"/>
        <v>knight+dialer</v>
      </c>
      <c r="O375">
        <v>935</v>
      </c>
    </row>
    <row r="376" spans="1:15" x14ac:dyDescent="0.25">
      <c r="A376" s="2" t="str">
        <f t="shared" si="25"/>
        <v>https://leetcode.com/problems/implement-rand10-using-rand7</v>
      </c>
      <c r="B376" s="1">
        <v>49331</v>
      </c>
      <c r="C376" t="s">
        <v>3</v>
      </c>
      <c r="D376" t="s">
        <v>3097</v>
      </c>
      <c r="E376" t="s">
        <v>3103</v>
      </c>
      <c r="F376" s="2" t="str">
        <f t="shared" si="26"/>
        <v>https://www.youtube.com/results?search_query=implement+rand10+using+rand7+leetcode</v>
      </c>
      <c r="G376" s="1">
        <v>106946</v>
      </c>
      <c r="H376" s="6">
        <f t="shared" si="27"/>
        <v>46.127017373253793</v>
      </c>
      <c r="I376">
        <v>694</v>
      </c>
      <c r="J376">
        <v>233</v>
      </c>
      <c r="K376" t="s">
        <v>823</v>
      </c>
      <c r="L376" t="s">
        <v>822</v>
      </c>
      <c r="M376" t="str">
        <f t="shared" si="28"/>
        <v>implement-rand10-using-rand7</v>
      </c>
      <c r="N376" t="str">
        <f t="shared" si="29"/>
        <v>implement+rand10+using+rand7</v>
      </c>
      <c r="O376">
        <v>470</v>
      </c>
    </row>
    <row r="377" spans="1:15" x14ac:dyDescent="0.25">
      <c r="A377" s="2" t="str">
        <f t="shared" si="25"/>
        <v>https://leetcode.com/problems/max-chunks-to-make-sorted</v>
      </c>
      <c r="B377" s="1">
        <v>48772</v>
      </c>
      <c r="C377" t="s">
        <v>3</v>
      </c>
      <c r="D377" t="s">
        <v>3098</v>
      </c>
      <c r="F377" s="2" t="str">
        <f t="shared" si="26"/>
        <v>https://www.youtube.com/results?search_query=max+chunks+to+make+sorted+leetcode</v>
      </c>
      <c r="G377" s="1">
        <v>87082</v>
      </c>
      <c r="H377" s="6">
        <f t="shared" si="27"/>
        <v>56.006981925082108</v>
      </c>
      <c r="I377">
        <v>1047</v>
      </c>
      <c r="J377">
        <v>144</v>
      </c>
      <c r="K377" t="s">
        <v>1300</v>
      </c>
      <c r="L377" t="s">
        <v>1299</v>
      </c>
      <c r="M377" t="str">
        <f t="shared" si="28"/>
        <v>max-chunks-to-make-sorted</v>
      </c>
      <c r="N377" t="str">
        <f t="shared" si="29"/>
        <v>max+chunks+to+make+sorted</v>
      </c>
      <c r="O377">
        <v>769</v>
      </c>
    </row>
    <row r="378" spans="1:15" x14ac:dyDescent="0.25">
      <c r="A378" s="2" t="str">
        <f t="shared" si="25"/>
        <v>https://leetcode.com/problems/minimum-operations-to-make-array-equal</v>
      </c>
      <c r="B378" s="1">
        <v>48620</v>
      </c>
      <c r="C378" t="s">
        <v>3</v>
      </c>
      <c r="D378" t="s">
        <v>3098</v>
      </c>
      <c r="F378" s="2" t="str">
        <f t="shared" si="26"/>
        <v>https://www.youtube.com/results?search_query=minimum+operations+to+make+array+equal+leetcode</v>
      </c>
      <c r="G378" s="1">
        <v>60210</v>
      </c>
      <c r="H378" s="6">
        <f t="shared" si="27"/>
        <v>80.75070586281349</v>
      </c>
      <c r="I378">
        <v>461</v>
      </c>
      <c r="J378">
        <v>94</v>
      </c>
      <c r="K378" t="s">
        <v>2604</v>
      </c>
      <c r="L378" t="s">
        <v>2603</v>
      </c>
      <c r="M378" t="str">
        <f t="shared" si="28"/>
        <v>minimum-operations-to-make-array-equal</v>
      </c>
      <c r="N378" t="str">
        <f t="shared" si="29"/>
        <v>minimum+operations+to+make+array+equal</v>
      </c>
      <c r="O378">
        <v>1551</v>
      </c>
    </row>
    <row r="379" spans="1:15" x14ac:dyDescent="0.25">
      <c r="A379" s="2" t="str">
        <f t="shared" si="25"/>
        <v>https://leetcode.com/problems/friends-of-appropriate-ages</v>
      </c>
      <c r="B379" s="1">
        <v>48474</v>
      </c>
      <c r="C379" t="s">
        <v>3</v>
      </c>
      <c r="D379" t="s">
        <v>3098</v>
      </c>
      <c r="F379" s="2" t="str">
        <f t="shared" si="26"/>
        <v>https://www.youtube.com/results?search_query=friends+of+appropriate+ages+leetcode</v>
      </c>
      <c r="G379" s="1">
        <v>109139</v>
      </c>
      <c r="H379" s="6">
        <f t="shared" si="27"/>
        <v>44.41492042258038</v>
      </c>
      <c r="I379">
        <v>403</v>
      </c>
      <c r="J379">
        <v>830</v>
      </c>
      <c r="K379" t="s">
        <v>1408</v>
      </c>
      <c r="L379" t="s">
        <v>1407</v>
      </c>
      <c r="M379" t="str">
        <f t="shared" si="28"/>
        <v>friends-of-appropriate-ages</v>
      </c>
      <c r="N379" t="str">
        <f t="shared" si="29"/>
        <v>friends+of+appropriate+ages</v>
      </c>
      <c r="O379">
        <v>825</v>
      </c>
    </row>
    <row r="380" spans="1:15" x14ac:dyDescent="0.25">
      <c r="A380" s="2" t="str">
        <f t="shared" si="25"/>
        <v>https://leetcode.com/problems/letter-tile-possibilities</v>
      </c>
      <c r="B380" s="1">
        <v>47962</v>
      </c>
      <c r="C380" t="s">
        <v>3</v>
      </c>
      <c r="D380" t="s">
        <v>3098</v>
      </c>
      <c r="F380" s="2" t="str">
        <f t="shared" si="26"/>
        <v>https://www.youtube.com/results?search_query=letter+tile+possibilities+leetcode</v>
      </c>
      <c r="G380" s="1">
        <v>63119</v>
      </c>
      <c r="H380" s="6">
        <f t="shared" si="27"/>
        <v>75.986628432009383</v>
      </c>
      <c r="I380">
        <v>1023</v>
      </c>
      <c r="J380">
        <v>35</v>
      </c>
      <c r="K380" t="s">
        <v>1887</v>
      </c>
      <c r="L380" t="s">
        <v>1886</v>
      </c>
      <c r="M380" t="str">
        <f t="shared" si="28"/>
        <v>letter-tile-possibilities</v>
      </c>
      <c r="N380" t="str">
        <f t="shared" si="29"/>
        <v>letter+tile+possibilities</v>
      </c>
      <c r="O380">
        <v>1079</v>
      </c>
    </row>
    <row r="381" spans="1:15" x14ac:dyDescent="0.25">
      <c r="A381" s="2" t="str">
        <f t="shared" si="25"/>
        <v>https://leetcode.com/problems/swapping-nodes-in-a-linked-list</v>
      </c>
      <c r="B381" s="1">
        <v>47579</v>
      </c>
      <c r="C381" t="s">
        <v>3</v>
      </c>
      <c r="D381" t="s">
        <v>3098</v>
      </c>
      <c r="F381" s="2" t="str">
        <f t="shared" si="26"/>
        <v>https://www.youtube.com/results?search_query=swapping+nodes+in+a+linked+list+leetcode</v>
      </c>
      <c r="G381" s="1">
        <v>70723</v>
      </c>
      <c r="H381" s="6">
        <f t="shared" si="27"/>
        <v>67.275143871159315</v>
      </c>
      <c r="I381">
        <v>518</v>
      </c>
      <c r="J381">
        <v>37</v>
      </c>
      <c r="K381" t="s">
        <v>2881</v>
      </c>
      <c r="L381" t="s">
        <v>2880</v>
      </c>
      <c r="M381" t="str">
        <f t="shared" si="28"/>
        <v>swapping-nodes-in-a-linked-list</v>
      </c>
      <c r="N381" t="str">
        <f t="shared" si="29"/>
        <v>swapping+nodes+in+a+linked+list</v>
      </c>
      <c r="O381">
        <v>1721</v>
      </c>
    </row>
    <row r="382" spans="1:15" x14ac:dyDescent="0.25">
      <c r="A382" s="2" t="str">
        <f t="shared" si="25"/>
        <v>https://leetcode.com/problems/water-and-jug-problem</v>
      </c>
      <c r="B382" s="1">
        <v>47554</v>
      </c>
      <c r="C382" t="s">
        <v>3</v>
      </c>
      <c r="D382" t="s">
        <v>3098</v>
      </c>
      <c r="F382" s="2" t="str">
        <f t="shared" si="26"/>
        <v>https://www.youtube.com/results?search_query=water+and+jug+problem+leetcode</v>
      </c>
      <c r="G382" s="1">
        <v>151290</v>
      </c>
      <c r="H382" s="6">
        <f t="shared" si="27"/>
        <v>31.432348469826159</v>
      </c>
      <c r="I382">
        <v>427</v>
      </c>
      <c r="J382">
        <v>881</v>
      </c>
      <c r="K382" t="s">
        <v>630</v>
      </c>
      <c r="L382" t="s">
        <v>629</v>
      </c>
      <c r="M382" t="str">
        <f t="shared" si="28"/>
        <v>water-and-jug-problem</v>
      </c>
      <c r="N382" t="str">
        <f t="shared" si="29"/>
        <v>water+and+jug+problem</v>
      </c>
      <c r="O382">
        <v>365</v>
      </c>
    </row>
    <row r="383" spans="1:15" x14ac:dyDescent="0.25">
      <c r="A383" s="2" t="str">
        <f t="shared" si="25"/>
        <v>https://leetcode.com/problems/global-and-local-inversions</v>
      </c>
      <c r="B383" s="1">
        <v>47399</v>
      </c>
      <c r="C383" t="s">
        <v>3</v>
      </c>
      <c r="D383" t="s">
        <v>3098</v>
      </c>
      <c r="F383" s="2" t="str">
        <f t="shared" si="26"/>
        <v>https://www.youtube.com/results?search_query=global+and+local+inversions+leetcode</v>
      </c>
      <c r="G383" s="1">
        <v>102478</v>
      </c>
      <c r="H383" s="6">
        <f t="shared" si="27"/>
        <v>46.252854271160636</v>
      </c>
      <c r="I383">
        <v>776</v>
      </c>
      <c r="J383">
        <v>259</v>
      </c>
      <c r="K383" t="s">
        <v>1310</v>
      </c>
      <c r="L383" t="s">
        <v>1309</v>
      </c>
      <c r="M383" t="str">
        <f t="shared" si="28"/>
        <v>global-and-local-inversions</v>
      </c>
      <c r="N383" t="str">
        <f t="shared" si="29"/>
        <v>global+and+local+inversions</v>
      </c>
      <c r="O383">
        <v>775</v>
      </c>
    </row>
    <row r="384" spans="1:15" x14ac:dyDescent="0.25">
      <c r="A384" s="2" t="str">
        <f t="shared" si="25"/>
        <v>https://leetcode.com/problems/snakes-and-ladders</v>
      </c>
      <c r="B384" s="1">
        <v>47149</v>
      </c>
      <c r="C384" t="s">
        <v>3</v>
      </c>
      <c r="D384" t="s">
        <v>3097</v>
      </c>
      <c r="E384" t="s">
        <v>3100</v>
      </c>
      <c r="F384" s="2" t="str">
        <f t="shared" si="26"/>
        <v>https://www.youtube.com/results?search_query=snakes+and+ladders+leetcode</v>
      </c>
      <c r="G384" s="1">
        <v>120062</v>
      </c>
      <c r="H384" s="6">
        <f t="shared" si="27"/>
        <v>39.270543552497877</v>
      </c>
      <c r="I384">
        <v>591</v>
      </c>
      <c r="J384">
        <v>1139</v>
      </c>
      <c r="K384" t="s">
        <v>1576</v>
      </c>
      <c r="L384" t="s">
        <v>1575</v>
      </c>
      <c r="M384" t="str">
        <f t="shared" si="28"/>
        <v>snakes-and-ladders</v>
      </c>
      <c r="N384" t="str">
        <f t="shared" si="29"/>
        <v>snakes+and+ladders</v>
      </c>
      <c r="O384">
        <v>909</v>
      </c>
    </row>
    <row r="385" spans="1:15" x14ac:dyDescent="0.25">
      <c r="A385" s="2" t="str">
        <f t="shared" si="25"/>
        <v>https://leetcode.com/problems/remove-covered-intervals</v>
      </c>
      <c r="B385" s="1">
        <v>46518</v>
      </c>
      <c r="C385" t="s">
        <v>3</v>
      </c>
      <c r="D385" t="s">
        <v>3098</v>
      </c>
      <c r="F385" s="2" t="str">
        <f t="shared" si="26"/>
        <v>https://www.youtube.com/results?search_query=remove+covered+intervals+leetcode</v>
      </c>
      <c r="G385" s="1">
        <v>80896</v>
      </c>
      <c r="H385" s="6">
        <f t="shared" si="27"/>
        <v>57.503461234177209</v>
      </c>
      <c r="I385">
        <v>644</v>
      </c>
      <c r="J385">
        <v>26</v>
      </c>
      <c r="K385" t="s">
        <v>2164</v>
      </c>
      <c r="L385" t="s">
        <v>2163</v>
      </c>
      <c r="M385" t="str">
        <f t="shared" si="28"/>
        <v>remove-covered-intervals</v>
      </c>
      <c r="N385" t="str">
        <f t="shared" si="29"/>
        <v>remove+covered+intervals</v>
      </c>
      <c r="O385">
        <v>1288</v>
      </c>
    </row>
    <row r="386" spans="1:15" x14ac:dyDescent="0.25">
      <c r="A386" s="2" t="str">
        <f t="shared" ref="A386:A449" si="30">HYPERLINK(L386)</f>
        <v>https://leetcode.com/problems/the-kth-factor-of-n</v>
      </c>
      <c r="B386" s="1">
        <v>46259</v>
      </c>
      <c r="C386" t="s">
        <v>3</v>
      </c>
      <c r="D386" t="s">
        <v>3097</v>
      </c>
      <c r="E386" t="s">
        <v>3104</v>
      </c>
      <c r="F386" s="2" t="str">
        <f t="shared" ref="F386:F449" si="31">HYPERLINK(_xlfn.CONCAT("https://www.youtube.com/results?search_query=",N386,"+leetcode"))</f>
        <v>https://www.youtube.com/results?search_query=the+kth+factor+of+n+leetcode</v>
      </c>
      <c r="G386" s="1">
        <v>73343</v>
      </c>
      <c r="H386" s="6">
        <f t="shared" ref="H386:H449" si="32">B386/G386*100</f>
        <v>63.072140490571691</v>
      </c>
      <c r="I386">
        <v>316</v>
      </c>
      <c r="J386">
        <v>131</v>
      </c>
      <c r="K386" t="s">
        <v>2509</v>
      </c>
      <c r="L386" t="s">
        <v>2508</v>
      </c>
      <c r="M386" t="str">
        <f t="shared" ref="M386:M449" si="33">SUBSTITUTE(L386,"https://leetcode.com/problems/","")</f>
        <v>the-kth-factor-of-n</v>
      </c>
      <c r="N386" t="str">
        <f t="shared" ref="N386:N449" si="34">SUBSTITUTE(M386,"-","+")</f>
        <v>the+kth+factor+of+n</v>
      </c>
      <c r="O386">
        <v>1492</v>
      </c>
    </row>
    <row r="387" spans="1:15" x14ac:dyDescent="0.25">
      <c r="A387" s="2" t="str">
        <f t="shared" si="30"/>
        <v>https://leetcode.com/problems/minimum-ascii-delete-sum-for-two-strings</v>
      </c>
      <c r="B387" s="1">
        <v>45945</v>
      </c>
      <c r="C387" t="s">
        <v>3</v>
      </c>
      <c r="D387" t="s">
        <v>3098</v>
      </c>
      <c r="F387" s="2" t="str">
        <f t="shared" si="31"/>
        <v>https://www.youtube.com/results?search_query=minimum+ascii+delete+sum+for+two+strings+leetcode</v>
      </c>
      <c r="G387" s="1">
        <v>76935</v>
      </c>
      <c r="H387" s="6">
        <f t="shared" si="32"/>
        <v>59.719243517254824</v>
      </c>
      <c r="I387">
        <v>1309</v>
      </c>
      <c r="J387">
        <v>55</v>
      </c>
      <c r="K387" t="s">
        <v>1198</v>
      </c>
      <c r="L387" t="s">
        <v>1197</v>
      </c>
      <c r="M387" t="str">
        <f t="shared" si="33"/>
        <v>minimum-ascii-delete-sum-for-two-strings</v>
      </c>
      <c r="N387" t="str">
        <f t="shared" si="34"/>
        <v>minimum+ascii+delete+sum+for+two+strings</v>
      </c>
      <c r="O387">
        <v>712</v>
      </c>
    </row>
    <row r="388" spans="1:15" x14ac:dyDescent="0.25">
      <c r="A388" s="2" t="str">
        <f t="shared" si="30"/>
        <v>https://leetcode.com/problems/reveal-cards-in-increasing-order</v>
      </c>
      <c r="B388" s="1">
        <v>45402</v>
      </c>
      <c r="C388" t="s">
        <v>3</v>
      </c>
      <c r="D388" t="s">
        <v>3098</v>
      </c>
      <c r="F388" s="2" t="str">
        <f t="shared" si="31"/>
        <v>https://www.youtube.com/results?search_query=reveal+cards+in+increasing+order+leetcode</v>
      </c>
      <c r="G388" s="1">
        <v>60054</v>
      </c>
      <c r="H388" s="6">
        <f t="shared" si="32"/>
        <v>75.601958237586175</v>
      </c>
      <c r="I388">
        <v>1244</v>
      </c>
      <c r="J388">
        <v>204</v>
      </c>
      <c r="K388" t="s">
        <v>1658</v>
      </c>
      <c r="L388" t="s">
        <v>1657</v>
      </c>
      <c r="M388" t="str">
        <f t="shared" si="33"/>
        <v>reveal-cards-in-increasing-order</v>
      </c>
      <c r="N388" t="str">
        <f t="shared" si="34"/>
        <v>reveal+cards+in+increasing+order</v>
      </c>
      <c r="O388">
        <v>950</v>
      </c>
    </row>
    <row r="389" spans="1:15" x14ac:dyDescent="0.25">
      <c r="A389" s="2" t="str">
        <f t="shared" si="30"/>
        <v>https://leetcode.com/problems/circular-array-loop</v>
      </c>
      <c r="B389" s="1">
        <v>45333</v>
      </c>
      <c r="C389" t="s">
        <v>3</v>
      </c>
      <c r="D389" t="s">
        <v>3098</v>
      </c>
      <c r="F389" s="2" t="str">
        <f t="shared" si="31"/>
        <v>https://www.youtube.com/results?search_query=circular+array+loop+leetcode</v>
      </c>
      <c r="G389" s="1">
        <v>149028</v>
      </c>
      <c r="H389" s="6">
        <f t="shared" si="32"/>
        <v>30.419115870843061</v>
      </c>
      <c r="I389">
        <v>59</v>
      </c>
      <c r="J389">
        <v>61</v>
      </c>
      <c r="K389" t="s">
        <v>799</v>
      </c>
      <c r="L389" t="s">
        <v>798</v>
      </c>
      <c r="M389" t="str">
        <f t="shared" si="33"/>
        <v>circular-array-loop</v>
      </c>
      <c r="N389" t="str">
        <f t="shared" si="34"/>
        <v>circular+array+loop</v>
      </c>
      <c r="O389">
        <v>457</v>
      </c>
    </row>
    <row r="390" spans="1:15" x14ac:dyDescent="0.25">
      <c r="A390" s="2" t="str">
        <f t="shared" si="30"/>
        <v>https://leetcode.com/problems/advantage-shuffle</v>
      </c>
      <c r="B390" s="1">
        <v>45050</v>
      </c>
      <c r="C390" t="s">
        <v>3</v>
      </c>
      <c r="D390" t="s">
        <v>3098</v>
      </c>
      <c r="F390" s="2" t="str">
        <f t="shared" si="31"/>
        <v>https://www.youtube.com/results?search_query=advantage+shuffle+leetcode</v>
      </c>
      <c r="G390" s="1">
        <v>88768</v>
      </c>
      <c r="H390" s="6">
        <f t="shared" si="32"/>
        <v>50.750270367700068</v>
      </c>
      <c r="I390">
        <v>994</v>
      </c>
      <c r="J390">
        <v>65</v>
      </c>
      <c r="K390" t="s">
        <v>1498</v>
      </c>
      <c r="L390" t="s">
        <v>1497</v>
      </c>
      <c r="M390" t="str">
        <f t="shared" si="33"/>
        <v>advantage-shuffle</v>
      </c>
      <c r="N390" t="str">
        <f t="shared" si="34"/>
        <v>advantage+shuffle</v>
      </c>
      <c r="O390">
        <v>870</v>
      </c>
    </row>
    <row r="391" spans="1:15" x14ac:dyDescent="0.25">
      <c r="A391" s="2" t="str">
        <f t="shared" si="30"/>
        <v>https://leetcode.com/problems/number-of-closed-islands</v>
      </c>
      <c r="B391" s="1">
        <v>44592</v>
      </c>
      <c r="C391" t="s">
        <v>3</v>
      </c>
      <c r="D391" t="s">
        <v>3098</v>
      </c>
      <c r="F391" s="2" t="str">
        <f t="shared" si="31"/>
        <v>https://www.youtube.com/results?search_query=number+of+closed+islands+leetcode</v>
      </c>
      <c r="G391" s="1">
        <v>71887</v>
      </c>
      <c r="H391" s="6">
        <f t="shared" si="32"/>
        <v>62.030687050509826</v>
      </c>
      <c r="I391">
        <v>828</v>
      </c>
      <c r="J391">
        <v>24</v>
      </c>
      <c r="K391" t="s">
        <v>2115</v>
      </c>
      <c r="L391" t="s">
        <v>2114</v>
      </c>
      <c r="M391" t="str">
        <f t="shared" si="33"/>
        <v>number-of-closed-islands</v>
      </c>
      <c r="N391" t="str">
        <f t="shared" si="34"/>
        <v>number+of+closed+islands</v>
      </c>
      <c r="O391">
        <v>1254</v>
      </c>
    </row>
    <row r="392" spans="1:15" x14ac:dyDescent="0.25">
      <c r="A392" s="2" t="str">
        <f t="shared" si="30"/>
        <v>https://leetcode.com/problems/count-good-nodes-in-binary-tree</v>
      </c>
      <c r="B392" s="1">
        <v>44588</v>
      </c>
      <c r="C392" t="s">
        <v>3</v>
      </c>
      <c r="D392" t="s">
        <v>3098</v>
      </c>
      <c r="F392" s="2" t="str">
        <f t="shared" si="31"/>
        <v>https://www.youtube.com/results?search_query=count+good+nodes+in+binary+tree+leetcode</v>
      </c>
      <c r="G392" s="1">
        <v>62240</v>
      </c>
      <c r="H392" s="6">
        <f t="shared" si="32"/>
        <v>71.638817480719794</v>
      </c>
      <c r="I392">
        <v>707</v>
      </c>
      <c r="J392">
        <v>33</v>
      </c>
      <c r="K392" t="s">
        <v>2435</v>
      </c>
      <c r="L392" t="s">
        <v>2434</v>
      </c>
      <c r="M392" t="str">
        <f t="shared" si="33"/>
        <v>count-good-nodes-in-binary-tree</v>
      </c>
      <c r="N392" t="str">
        <f t="shared" si="34"/>
        <v>count+good+nodes+in+binary+tree</v>
      </c>
      <c r="O392">
        <v>1448</v>
      </c>
    </row>
    <row r="393" spans="1:15" x14ac:dyDescent="0.25">
      <c r="A393" s="2" t="str">
        <f t="shared" si="30"/>
        <v>https://leetcode.com/problems/matchsticks-to-square</v>
      </c>
      <c r="B393" s="1">
        <v>43940</v>
      </c>
      <c r="C393" t="s">
        <v>3</v>
      </c>
      <c r="D393" t="s">
        <v>3098</v>
      </c>
      <c r="F393" s="2" t="str">
        <f t="shared" si="31"/>
        <v>https://www.youtube.com/results?search_query=matchsticks+to+square+leetcode</v>
      </c>
      <c r="G393" s="1">
        <v>114731</v>
      </c>
      <c r="H393" s="6">
        <f t="shared" si="32"/>
        <v>38.298280325282619</v>
      </c>
      <c r="I393">
        <v>776</v>
      </c>
      <c r="J393">
        <v>66</v>
      </c>
      <c r="K393" t="s">
        <v>828</v>
      </c>
      <c r="L393" t="s">
        <v>827</v>
      </c>
      <c r="M393" t="str">
        <f t="shared" si="33"/>
        <v>matchsticks-to-square</v>
      </c>
      <c r="N393" t="str">
        <f t="shared" si="34"/>
        <v>matchsticks+to+square</v>
      </c>
      <c r="O393">
        <v>473</v>
      </c>
    </row>
    <row r="394" spans="1:15" x14ac:dyDescent="0.25">
      <c r="A394" s="2" t="str">
        <f t="shared" si="30"/>
        <v>https://leetcode.com/problems/divide-array-in-sets-of-k-consecutive-numbers</v>
      </c>
      <c r="B394" s="1">
        <v>43822</v>
      </c>
      <c r="C394" t="s">
        <v>3</v>
      </c>
      <c r="D394" t="s">
        <v>3098</v>
      </c>
      <c r="F394" s="2" t="str">
        <f t="shared" si="31"/>
        <v>https://www.youtube.com/results?search_query=divide+array+in+sets+of+k+consecutive+numbers+leetcode</v>
      </c>
      <c r="G394" s="1">
        <v>78569</v>
      </c>
      <c r="H394" s="6">
        <f t="shared" si="32"/>
        <v>55.775178505517445</v>
      </c>
      <c r="I394">
        <v>707</v>
      </c>
      <c r="J394">
        <v>71</v>
      </c>
      <c r="K394" t="s">
        <v>2178</v>
      </c>
      <c r="L394" t="s">
        <v>2177</v>
      </c>
      <c r="M394" t="str">
        <f t="shared" si="33"/>
        <v>divide-array-in-sets-of-k-consecutive-numbers</v>
      </c>
      <c r="N394" t="str">
        <f t="shared" si="34"/>
        <v>divide+array+in+sets+of+k+consecutive+numbers</v>
      </c>
      <c r="O394">
        <v>1296</v>
      </c>
    </row>
    <row r="395" spans="1:15" x14ac:dyDescent="0.25">
      <c r="A395" s="2" t="str">
        <f t="shared" si="30"/>
        <v>https://leetcode.com/problems/image-overlap</v>
      </c>
      <c r="B395" s="1">
        <v>43696</v>
      </c>
      <c r="C395" t="s">
        <v>3</v>
      </c>
      <c r="D395" t="s">
        <v>3098</v>
      </c>
      <c r="F395" s="2" t="str">
        <f t="shared" si="31"/>
        <v>https://www.youtube.com/results?search_query=image+overlap+leetcode</v>
      </c>
      <c r="G395" s="1">
        <v>70945</v>
      </c>
      <c r="H395" s="6">
        <f t="shared" si="32"/>
        <v>61.591373599267044</v>
      </c>
      <c r="I395">
        <v>584</v>
      </c>
      <c r="J395">
        <v>770</v>
      </c>
      <c r="K395" t="s">
        <v>1428</v>
      </c>
      <c r="L395" t="s">
        <v>1427</v>
      </c>
      <c r="M395" t="str">
        <f t="shared" si="33"/>
        <v>image-overlap</v>
      </c>
      <c r="N395" t="str">
        <f t="shared" si="34"/>
        <v>image+overlap</v>
      </c>
      <c r="O395">
        <v>835</v>
      </c>
    </row>
    <row r="396" spans="1:15" x14ac:dyDescent="0.25">
      <c r="A396" s="2" t="str">
        <f t="shared" si="30"/>
        <v>https://leetcode.com/problems/word-subsets</v>
      </c>
      <c r="B396" s="1">
        <v>43398</v>
      </c>
      <c r="C396" t="s">
        <v>3</v>
      </c>
      <c r="D396" t="s">
        <v>3098</v>
      </c>
      <c r="F396" s="2" t="str">
        <f t="shared" si="31"/>
        <v>https://www.youtube.com/results?search_query=word+subsets+leetcode</v>
      </c>
      <c r="G396" s="1">
        <v>82171</v>
      </c>
      <c r="H396" s="6">
        <f t="shared" si="32"/>
        <v>52.814253203684999</v>
      </c>
      <c r="I396">
        <v>721</v>
      </c>
      <c r="J396">
        <v>107</v>
      </c>
      <c r="K396" t="s">
        <v>1590</v>
      </c>
      <c r="L396" t="s">
        <v>1589</v>
      </c>
      <c r="M396" t="str">
        <f t="shared" si="33"/>
        <v>word-subsets</v>
      </c>
      <c r="N396" t="str">
        <f t="shared" si="34"/>
        <v>word+subsets</v>
      </c>
      <c r="O396">
        <v>916</v>
      </c>
    </row>
    <row r="397" spans="1:15" x14ac:dyDescent="0.25">
      <c r="A397" s="2" t="str">
        <f t="shared" si="30"/>
        <v>https://leetcode.com/problems/numbers-with-same-consecutive-differences</v>
      </c>
      <c r="B397" s="1">
        <v>43031</v>
      </c>
      <c r="C397" t="s">
        <v>3</v>
      </c>
      <c r="D397" t="s">
        <v>3098</v>
      </c>
      <c r="F397" s="2" t="str">
        <f t="shared" si="31"/>
        <v>https://www.youtube.com/results?search_query=numbers+with+same+consecutive+differences+leetcode</v>
      </c>
      <c r="G397" s="1">
        <v>95044</v>
      </c>
      <c r="H397" s="6">
        <f t="shared" si="32"/>
        <v>45.274820083329828</v>
      </c>
      <c r="I397">
        <v>648</v>
      </c>
      <c r="J397">
        <v>121</v>
      </c>
      <c r="K397" t="s">
        <v>1692</v>
      </c>
      <c r="L397" t="s">
        <v>1691</v>
      </c>
      <c r="M397" t="str">
        <f t="shared" si="33"/>
        <v>numbers-with-same-consecutive-differences</v>
      </c>
      <c r="N397" t="str">
        <f t="shared" si="34"/>
        <v>numbers+with+same+consecutive+differences</v>
      </c>
      <c r="O397">
        <v>967</v>
      </c>
    </row>
    <row r="398" spans="1:15" x14ac:dyDescent="0.25">
      <c r="A398" s="2" t="str">
        <f t="shared" si="30"/>
        <v>https://leetcode.com/problems/remove-comments</v>
      </c>
      <c r="B398" s="1">
        <v>42974</v>
      </c>
      <c r="C398" t="s">
        <v>3</v>
      </c>
      <c r="D398" t="s">
        <v>3097</v>
      </c>
      <c r="E398" t="s">
        <v>3100</v>
      </c>
      <c r="F398" s="2" t="str">
        <f t="shared" si="31"/>
        <v>https://www.youtube.com/results?search_query=remove+comments+leetcode</v>
      </c>
      <c r="G398" s="1">
        <v>117598</v>
      </c>
      <c r="H398" s="6">
        <f t="shared" si="32"/>
        <v>36.543138488749811</v>
      </c>
      <c r="I398">
        <v>464</v>
      </c>
      <c r="J398">
        <v>1215</v>
      </c>
      <c r="K398" t="s">
        <v>1217</v>
      </c>
      <c r="L398" t="s">
        <v>1216</v>
      </c>
      <c r="M398" t="str">
        <f t="shared" si="33"/>
        <v>remove-comments</v>
      </c>
      <c r="N398" t="str">
        <f t="shared" si="34"/>
        <v>remove+comments</v>
      </c>
      <c r="O398">
        <v>722</v>
      </c>
    </row>
    <row r="399" spans="1:15" x14ac:dyDescent="0.25">
      <c r="A399" s="2" t="str">
        <f t="shared" si="30"/>
        <v>https://leetcode.com/problems/beautiful-arrangement-ii</v>
      </c>
      <c r="B399" s="1">
        <v>42864</v>
      </c>
      <c r="C399" t="s">
        <v>3</v>
      </c>
      <c r="D399" t="s">
        <v>3098</v>
      </c>
      <c r="F399" s="2" t="str">
        <f t="shared" si="31"/>
        <v>https://www.youtube.com/results?search_query=beautiful+arrangement+ii+leetcode</v>
      </c>
      <c r="G399" s="1">
        <v>72637</v>
      </c>
      <c r="H399" s="6">
        <f t="shared" si="32"/>
        <v>59.01124771122155</v>
      </c>
      <c r="I399">
        <v>554</v>
      </c>
      <c r="J399">
        <v>886</v>
      </c>
      <c r="K399" t="s">
        <v>1115</v>
      </c>
      <c r="L399" t="s">
        <v>1114</v>
      </c>
      <c r="M399" t="str">
        <f t="shared" si="33"/>
        <v>beautiful-arrangement-ii</v>
      </c>
      <c r="N399" t="str">
        <f t="shared" si="34"/>
        <v>beautiful+arrangement+ii</v>
      </c>
      <c r="O399">
        <v>667</v>
      </c>
    </row>
    <row r="400" spans="1:15" x14ac:dyDescent="0.25">
      <c r="A400" s="2" t="str">
        <f t="shared" si="30"/>
        <v>https://leetcode.com/problems/mini-parser</v>
      </c>
      <c r="B400" s="1">
        <v>42756</v>
      </c>
      <c r="C400" t="s">
        <v>3</v>
      </c>
      <c r="D400" t="s">
        <v>3097</v>
      </c>
      <c r="E400" t="s">
        <v>3105</v>
      </c>
      <c r="F400" s="2" t="str">
        <f t="shared" si="31"/>
        <v>https://www.youtube.com/results?search_query=mini+parser+leetcode</v>
      </c>
      <c r="G400" s="1">
        <v>123199</v>
      </c>
      <c r="H400" s="6">
        <f t="shared" si="32"/>
        <v>34.704827149571024</v>
      </c>
      <c r="I400">
        <v>289</v>
      </c>
      <c r="J400">
        <v>975</v>
      </c>
      <c r="K400" t="s">
        <v>666</v>
      </c>
      <c r="L400" t="s">
        <v>665</v>
      </c>
      <c r="M400" t="str">
        <f t="shared" si="33"/>
        <v>mini-parser</v>
      </c>
      <c r="N400" t="str">
        <f t="shared" si="34"/>
        <v>mini+parser</v>
      </c>
      <c r="O400">
        <v>385</v>
      </c>
    </row>
    <row r="401" spans="1:15" x14ac:dyDescent="0.25">
      <c r="A401" s="2" t="str">
        <f t="shared" si="30"/>
        <v>https://leetcode.com/problems/broken-calculator</v>
      </c>
      <c r="B401" s="1">
        <v>42302</v>
      </c>
      <c r="C401" t="s">
        <v>3</v>
      </c>
      <c r="D401" t="s">
        <v>3098</v>
      </c>
      <c r="F401" s="2" t="str">
        <f t="shared" si="31"/>
        <v>https://www.youtube.com/results?search_query=broken+calculator+leetcode</v>
      </c>
      <c r="G401" s="1">
        <v>85040</v>
      </c>
      <c r="H401" s="6">
        <f t="shared" si="32"/>
        <v>49.743650047036688</v>
      </c>
      <c r="I401">
        <v>879</v>
      </c>
      <c r="J401">
        <v>132</v>
      </c>
      <c r="K401" t="s">
        <v>1740</v>
      </c>
      <c r="L401" t="s">
        <v>1739</v>
      </c>
      <c r="M401" t="str">
        <f t="shared" si="33"/>
        <v>broken-calculator</v>
      </c>
      <c r="N401" t="str">
        <f t="shared" si="34"/>
        <v>broken+calculator</v>
      </c>
      <c r="O401">
        <v>991</v>
      </c>
    </row>
    <row r="402" spans="1:15" x14ac:dyDescent="0.25">
      <c r="A402" s="2" t="str">
        <f t="shared" si="30"/>
        <v>https://leetcode.com/problems/minimum-swaps-to-make-sequences-increasing</v>
      </c>
      <c r="B402" s="1">
        <v>42246</v>
      </c>
      <c r="C402" t="s">
        <v>3</v>
      </c>
      <c r="D402" t="s">
        <v>3098</v>
      </c>
      <c r="F402" s="2" t="str">
        <f t="shared" si="31"/>
        <v>https://www.youtube.com/results?search_query=minimum+swaps+to+make+sequences+increasing+leetcode</v>
      </c>
      <c r="G402" s="1">
        <v>108580</v>
      </c>
      <c r="H402" s="6">
        <f t="shared" si="32"/>
        <v>38.907717811751702</v>
      </c>
      <c r="I402">
        <v>1501</v>
      </c>
      <c r="J402">
        <v>110</v>
      </c>
      <c r="K402" t="s">
        <v>1360</v>
      </c>
      <c r="L402" t="s">
        <v>1359</v>
      </c>
      <c r="M402" t="str">
        <f t="shared" si="33"/>
        <v>minimum-swaps-to-make-sequences-increasing</v>
      </c>
      <c r="N402" t="str">
        <f t="shared" si="34"/>
        <v>minimum+swaps+to+make+sequences+increasing</v>
      </c>
      <c r="O402">
        <v>801</v>
      </c>
    </row>
    <row r="403" spans="1:15" x14ac:dyDescent="0.25">
      <c r="A403" s="2" t="str">
        <f t="shared" si="30"/>
        <v>https://leetcode.com/problems/subrectangle-queries</v>
      </c>
      <c r="B403" s="1">
        <v>41994</v>
      </c>
      <c r="C403" t="s">
        <v>3</v>
      </c>
      <c r="D403" t="s">
        <v>3097</v>
      </c>
      <c r="E403" t="s">
        <v>3093</v>
      </c>
      <c r="F403" s="2" t="str">
        <f t="shared" si="31"/>
        <v>https://www.youtube.com/results?search_query=subrectangle+queries+leetcode</v>
      </c>
      <c r="G403" s="1">
        <v>47704</v>
      </c>
      <c r="H403" s="6">
        <f t="shared" si="32"/>
        <v>88.030353848733853</v>
      </c>
      <c r="I403">
        <v>198</v>
      </c>
      <c r="J403">
        <v>545</v>
      </c>
      <c r="K403" t="s">
        <v>2483</v>
      </c>
      <c r="L403" t="s">
        <v>2482</v>
      </c>
      <c r="M403" t="str">
        <f t="shared" si="33"/>
        <v>subrectangle-queries</v>
      </c>
      <c r="N403" t="str">
        <f t="shared" si="34"/>
        <v>subrectangle+queries</v>
      </c>
      <c r="O403">
        <v>1476</v>
      </c>
    </row>
    <row r="404" spans="1:15" x14ac:dyDescent="0.25">
      <c r="A404" s="2" t="str">
        <f t="shared" si="30"/>
        <v>https://leetcode.com/problems/reconstruct-original-digits-from-english</v>
      </c>
      <c r="B404" s="1">
        <v>41559</v>
      </c>
      <c r="C404" t="s">
        <v>3</v>
      </c>
      <c r="D404" t="s">
        <v>3098</v>
      </c>
      <c r="F404" s="2" t="str">
        <f t="shared" si="31"/>
        <v>https://www.youtube.com/results?search_query=reconstruct+original+digits+from+english+leetcode</v>
      </c>
      <c r="G404" s="1">
        <v>81624</v>
      </c>
      <c r="H404" s="6">
        <f t="shared" si="32"/>
        <v>50.915172008232865</v>
      </c>
      <c r="I404">
        <v>338</v>
      </c>
      <c r="J404">
        <v>1001</v>
      </c>
      <c r="K404" t="s">
        <v>737</v>
      </c>
      <c r="L404" t="s">
        <v>736</v>
      </c>
      <c r="M404" t="str">
        <f t="shared" si="33"/>
        <v>reconstruct-original-digits-from-english</v>
      </c>
      <c r="N404" t="str">
        <f t="shared" si="34"/>
        <v>reconstruct+original+digits+from+english</v>
      </c>
      <c r="O404">
        <v>423</v>
      </c>
    </row>
    <row r="405" spans="1:15" x14ac:dyDescent="0.25">
      <c r="A405" s="2" t="str">
        <f t="shared" si="30"/>
        <v>https://leetcode.com/problems/check-if-a-string-contains-all-binary-codes-of-size-k</v>
      </c>
      <c r="B405" s="1">
        <v>41246</v>
      </c>
      <c r="C405" t="s">
        <v>3</v>
      </c>
      <c r="D405" t="s">
        <v>3098</v>
      </c>
      <c r="F405" s="2" t="str">
        <f t="shared" si="31"/>
        <v>https://www.youtube.com/results?search_query=check+if+a+string+contains+all+binary+codes+of+size+k+leetcode</v>
      </c>
      <c r="G405" s="1">
        <v>76061</v>
      </c>
      <c r="H405" s="6">
        <f t="shared" si="32"/>
        <v>54.227527905233956</v>
      </c>
      <c r="I405">
        <v>530</v>
      </c>
      <c r="J405">
        <v>62</v>
      </c>
      <c r="K405" t="s">
        <v>2457</v>
      </c>
      <c r="L405" t="s">
        <v>2456</v>
      </c>
      <c r="M405" t="str">
        <f t="shared" si="33"/>
        <v>check-if-a-string-contains-all-binary-codes-of-size-k</v>
      </c>
      <c r="N405" t="str">
        <f t="shared" si="34"/>
        <v>check+if+a+string+contains+all+binary+codes+of+size+k</v>
      </c>
      <c r="O405">
        <v>1461</v>
      </c>
    </row>
    <row r="406" spans="1:15" x14ac:dyDescent="0.25">
      <c r="A406" s="2" t="str">
        <f t="shared" si="30"/>
        <v>https://leetcode.com/problems/car-fleet</v>
      </c>
      <c r="B406" s="1">
        <v>41010</v>
      </c>
      <c r="C406" t="s">
        <v>3</v>
      </c>
      <c r="D406" t="s">
        <v>3098</v>
      </c>
      <c r="F406" s="2" t="str">
        <f t="shared" si="31"/>
        <v>https://www.youtube.com/results?search_query=car+fleet+leetcode</v>
      </c>
      <c r="G406" s="1">
        <v>92002</v>
      </c>
      <c r="H406" s="6">
        <f t="shared" si="32"/>
        <v>44.575117932218866</v>
      </c>
      <c r="I406">
        <v>684</v>
      </c>
      <c r="J406">
        <v>276</v>
      </c>
      <c r="K406" t="s">
        <v>1464</v>
      </c>
      <c r="L406" t="s">
        <v>1463</v>
      </c>
      <c r="M406" t="str">
        <f t="shared" si="33"/>
        <v>car-fleet</v>
      </c>
      <c r="N406" t="str">
        <f t="shared" si="34"/>
        <v>car+fleet</v>
      </c>
      <c r="O406">
        <v>853</v>
      </c>
    </row>
    <row r="407" spans="1:15" x14ac:dyDescent="0.25">
      <c r="A407" s="2" t="str">
        <f t="shared" si="30"/>
        <v>https://leetcode.com/problems/flower-planting-with-no-adjacent</v>
      </c>
      <c r="B407" s="1">
        <v>40987</v>
      </c>
      <c r="C407" t="s">
        <v>3</v>
      </c>
      <c r="D407" t="s">
        <v>3098</v>
      </c>
      <c r="F407" s="2" t="str">
        <f t="shared" si="31"/>
        <v>https://www.youtube.com/results?search_query=flower+planting+with+no+adjacent+leetcode</v>
      </c>
      <c r="G407" s="1">
        <v>83994</v>
      </c>
      <c r="H407" s="6">
        <f t="shared" si="32"/>
        <v>48.797533157130275</v>
      </c>
      <c r="I407">
        <v>546</v>
      </c>
      <c r="J407">
        <v>556</v>
      </c>
      <c r="K407" t="s">
        <v>1842</v>
      </c>
      <c r="L407" t="s">
        <v>1841</v>
      </c>
      <c r="M407" t="str">
        <f t="shared" si="33"/>
        <v>flower-planting-with-no-adjacent</v>
      </c>
      <c r="N407" t="str">
        <f t="shared" si="34"/>
        <v>flower+planting+with+no+adjacent</v>
      </c>
      <c r="O407">
        <v>1042</v>
      </c>
    </row>
    <row r="408" spans="1:15" x14ac:dyDescent="0.25">
      <c r="A408" s="2" t="str">
        <f t="shared" si="30"/>
        <v>https://leetcode.com/problems/pseudo-palindromic-paths-in-a-binary-tree</v>
      </c>
      <c r="B408" s="1">
        <v>40927</v>
      </c>
      <c r="C408" t="s">
        <v>3</v>
      </c>
      <c r="D408" t="s">
        <v>3098</v>
      </c>
      <c r="F408" s="2" t="str">
        <f t="shared" si="31"/>
        <v>https://www.youtube.com/results?search_query=pseudo+palindromic+paths+in+a+binary+tree+leetcode</v>
      </c>
      <c r="G408" s="1">
        <v>58674</v>
      </c>
      <c r="H408" s="6">
        <f t="shared" si="32"/>
        <v>69.7532126665985</v>
      </c>
      <c r="I408">
        <v>662</v>
      </c>
      <c r="J408">
        <v>21</v>
      </c>
      <c r="K408" t="s">
        <v>2451</v>
      </c>
      <c r="L408" t="s">
        <v>2450</v>
      </c>
      <c r="M408" t="str">
        <f t="shared" si="33"/>
        <v>pseudo-palindromic-paths-in-a-binary-tree</v>
      </c>
      <c r="N408" t="str">
        <f t="shared" si="34"/>
        <v>pseudo+palindromic+paths+in+a+binary+tree</v>
      </c>
      <c r="O408">
        <v>1457</v>
      </c>
    </row>
    <row r="409" spans="1:15" x14ac:dyDescent="0.25">
      <c r="A409" s="2" t="str">
        <f t="shared" si="30"/>
        <v>https://leetcode.com/problems/short-encoding-of-words</v>
      </c>
      <c r="B409" s="1">
        <v>40837</v>
      </c>
      <c r="C409" t="s">
        <v>3</v>
      </c>
      <c r="D409" t="s">
        <v>3098</v>
      </c>
      <c r="F409" s="2" t="str">
        <f t="shared" si="31"/>
        <v>https://www.youtube.com/results?search_query=short+encoding+of+words+leetcode</v>
      </c>
      <c r="G409" s="1">
        <v>74313</v>
      </c>
      <c r="H409" s="6">
        <f t="shared" si="32"/>
        <v>54.952700065937321</v>
      </c>
      <c r="I409">
        <v>601</v>
      </c>
      <c r="J409">
        <v>218</v>
      </c>
      <c r="K409" t="s">
        <v>1398</v>
      </c>
      <c r="L409" t="s">
        <v>1397</v>
      </c>
      <c r="M409" t="str">
        <f t="shared" si="33"/>
        <v>short-encoding-of-words</v>
      </c>
      <c r="N409" t="str">
        <f t="shared" si="34"/>
        <v>short+encoding+of+words</v>
      </c>
      <c r="O409">
        <v>820</v>
      </c>
    </row>
    <row r="410" spans="1:15" x14ac:dyDescent="0.25">
      <c r="A410" s="2" t="str">
        <f t="shared" si="30"/>
        <v>https://leetcode.com/problems/super-pow</v>
      </c>
      <c r="B410" s="1">
        <v>40419</v>
      </c>
      <c r="C410" t="s">
        <v>3</v>
      </c>
      <c r="D410" t="s">
        <v>3097</v>
      </c>
      <c r="E410" t="s">
        <v>3100</v>
      </c>
      <c r="F410" s="2" t="str">
        <f t="shared" si="31"/>
        <v>https://www.youtube.com/results?search_query=super+pow+leetcode</v>
      </c>
      <c r="G410" s="1">
        <v>109914</v>
      </c>
      <c r="H410" s="6">
        <f t="shared" si="32"/>
        <v>36.773295485561441</v>
      </c>
      <c r="I410">
        <v>305</v>
      </c>
      <c r="J410">
        <v>900</v>
      </c>
      <c r="K410" t="s">
        <v>641</v>
      </c>
      <c r="L410" t="s">
        <v>640</v>
      </c>
      <c r="M410" t="str">
        <f t="shared" si="33"/>
        <v>super-pow</v>
      </c>
      <c r="N410" t="str">
        <f t="shared" si="34"/>
        <v>super+pow</v>
      </c>
      <c r="O410">
        <v>372</v>
      </c>
    </row>
    <row r="411" spans="1:15" x14ac:dyDescent="0.25">
      <c r="A411" s="2" t="str">
        <f t="shared" si="30"/>
        <v>https://leetcode.com/problems/path-with-minimum-effort</v>
      </c>
      <c r="B411" s="1">
        <v>40417</v>
      </c>
      <c r="C411" t="s">
        <v>3</v>
      </c>
      <c r="D411" t="s">
        <v>3098</v>
      </c>
      <c r="F411" s="2" t="str">
        <f t="shared" si="31"/>
        <v>https://www.youtube.com/results?search_query=path+with+minimum+effort+leetcode</v>
      </c>
      <c r="G411" s="1">
        <v>80899</v>
      </c>
      <c r="H411" s="6">
        <f t="shared" si="32"/>
        <v>49.95982645026514</v>
      </c>
      <c r="I411">
        <v>1104</v>
      </c>
      <c r="J411">
        <v>52</v>
      </c>
      <c r="K411" t="s">
        <v>2736</v>
      </c>
      <c r="L411" t="s">
        <v>2735</v>
      </c>
      <c r="M411" t="str">
        <f t="shared" si="33"/>
        <v>path-with-minimum-effort</v>
      </c>
      <c r="N411" t="str">
        <f t="shared" si="34"/>
        <v>path+with+minimum+effort</v>
      </c>
      <c r="O411">
        <v>1631</v>
      </c>
    </row>
    <row r="412" spans="1:15" x14ac:dyDescent="0.25">
      <c r="A412" s="2" t="str">
        <f t="shared" si="30"/>
        <v>https://leetcode.com/problems/design-a-stack-with-increment-operation</v>
      </c>
      <c r="B412" s="1">
        <v>40220</v>
      </c>
      <c r="C412" t="s">
        <v>3</v>
      </c>
      <c r="D412" t="s">
        <v>3098</v>
      </c>
      <c r="F412" s="2" t="str">
        <f t="shared" si="31"/>
        <v>https://www.youtube.com/results?search_query=design+a+stack+with+increment+operation+leetcode</v>
      </c>
      <c r="G412" s="1">
        <v>52675</v>
      </c>
      <c r="H412" s="6">
        <f t="shared" si="32"/>
        <v>76.355007119126711</v>
      </c>
      <c r="I412">
        <v>575</v>
      </c>
      <c r="J412">
        <v>49</v>
      </c>
      <c r="K412" t="s">
        <v>2324</v>
      </c>
      <c r="L412" t="s">
        <v>2323</v>
      </c>
      <c r="M412" t="str">
        <f t="shared" si="33"/>
        <v>design-a-stack-with-increment-operation</v>
      </c>
      <c r="N412" t="str">
        <f t="shared" si="34"/>
        <v>design+a+stack+with+increment+operation</v>
      </c>
      <c r="O412">
        <v>1381</v>
      </c>
    </row>
    <row r="413" spans="1:15" x14ac:dyDescent="0.25">
      <c r="A413" s="2" t="str">
        <f t="shared" si="30"/>
        <v>https://leetcode.com/problems/3sum-with-multiplicity</v>
      </c>
      <c r="B413" s="1">
        <v>39887</v>
      </c>
      <c r="C413" t="s">
        <v>3</v>
      </c>
      <c r="D413" t="s">
        <v>3098</v>
      </c>
      <c r="F413" s="2" t="str">
        <f t="shared" si="31"/>
        <v>https://www.youtube.com/results?search_query=3sum+with+multiplicity+leetcode</v>
      </c>
      <c r="G413" s="1">
        <v>97380</v>
      </c>
      <c r="H413" s="6">
        <f t="shared" si="32"/>
        <v>40.960156089546103</v>
      </c>
      <c r="I413">
        <v>694</v>
      </c>
      <c r="J413">
        <v>123</v>
      </c>
      <c r="K413" t="s">
        <v>1604</v>
      </c>
      <c r="L413" t="s">
        <v>1603</v>
      </c>
      <c r="M413" t="str">
        <f t="shared" si="33"/>
        <v>3sum-with-multiplicity</v>
      </c>
      <c r="N413" t="str">
        <f t="shared" si="34"/>
        <v>3sum+with+multiplicity</v>
      </c>
      <c r="O413">
        <v>923</v>
      </c>
    </row>
    <row r="414" spans="1:15" x14ac:dyDescent="0.25">
      <c r="A414" s="2" t="str">
        <f t="shared" si="30"/>
        <v>https://leetcode.com/problems/sum-of-subarray-minimums</v>
      </c>
      <c r="B414" s="1">
        <v>39809</v>
      </c>
      <c r="C414" t="s">
        <v>3</v>
      </c>
      <c r="D414" t="s">
        <v>3098</v>
      </c>
      <c r="F414" s="2" t="str">
        <f t="shared" si="31"/>
        <v>https://www.youtube.com/results?search_query=sum+of+subarray+minimums+leetcode</v>
      </c>
      <c r="G414" s="1">
        <v>120372</v>
      </c>
      <c r="H414" s="6">
        <f t="shared" si="32"/>
        <v>33.071644568504304</v>
      </c>
      <c r="I414">
        <v>1932</v>
      </c>
      <c r="J414">
        <v>122</v>
      </c>
      <c r="K414" t="s">
        <v>1572</v>
      </c>
      <c r="L414" t="s">
        <v>1571</v>
      </c>
      <c r="M414" t="str">
        <f t="shared" si="33"/>
        <v>sum-of-subarray-minimums</v>
      </c>
      <c r="N414" t="str">
        <f t="shared" si="34"/>
        <v>sum+of+subarray+minimums</v>
      </c>
      <c r="O414">
        <v>907</v>
      </c>
    </row>
    <row r="415" spans="1:15" x14ac:dyDescent="0.25">
      <c r="A415" s="2" t="str">
        <f t="shared" si="30"/>
        <v>https://leetcode.com/problems/iterator-for-combination</v>
      </c>
      <c r="B415" s="1">
        <v>39746</v>
      </c>
      <c r="C415" t="s">
        <v>3</v>
      </c>
      <c r="D415" t="s">
        <v>3097</v>
      </c>
      <c r="F415" s="2" t="str">
        <f t="shared" si="31"/>
        <v>https://www.youtube.com/results?search_query=iterator+for+combination+leetcode</v>
      </c>
      <c r="G415" s="1">
        <v>56034</v>
      </c>
      <c r="H415" s="6">
        <f t="shared" si="32"/>
        <v>70.931934182817585</v>
      </c>
      <c r="I415">
        <v>591</v>
      </c>
      <c r="J415">
        <v>46</v>
      </c>
      <c r="K415" t="s">
        <v>2160</v>
      </c>
      <c r="L415" t="s">
        <v>2159</v>
      </c>
      <c r="M415" t="str">
        <f t="shared" si="33"/>
        <v>iterator-for-combination</v>
      </c>
      <c r="N415" t="str">
        <f t="shared" si="34"/>
        <v>iterator+for+combination</v>
      </c>
      <c r="O415">
        <v>1286</v>
      </c>
    </row>
    <row r="416" spans="1:15" x14ac:dyDescent="0.25">
      <c r="A416" s="2" t="str">
        <f t="shared" si="30"/>
        <v>https://leetcode.com/problems/delete-leaves-with-a-given-value</v>
      </c>
      <c r="B416" s="1">
        <v>39706</v>
      </c>
      <c r="C416" t="s">
        <v>3</v>
      </c>
      <c r="D416" t="s">
        <v>3098</v>
      </c>
      <c r="F416" s="2" t="str">
        <f t="shared" si="31"/>
        <v>https://www.youtube.com/results?search_query=delete+leaves+with+a+given+value+leetcode</v>
      </c>
      <c r="G416" s="1">
        <v>53768</v>
      </c>
      <c r="H416" s="6">
        <f t="shared" si="32"/>
        <v>73.846897783068002</v>
      </c>
      <c r="I416">
        <v>704</v>
      </c>
      <c r="J416">
        <v>17</v>
      </c>
      <c r="K416" t="s">
        <v>2228</v>
      </c>
      <c r="L416" t="s">
        <v>2227</v>
      </c>
      <c r="M416" t="str">
        <f t="shared" si="33"/>
        <v>delete-leaves-with-a-given-value</v>
      </c>
      <c r="N416" t="str">
        <f t="shared" si="34"/>
        <v>delete+leaves+with+a+given+value</v>
      </c>
      <c r="O416">
        <v>1325</v>
      </c>
    </row>
    <row r="417" spans="1:15" x14ac:dyDescent="0.25">
      <c r="A417" s="2" t="str">
        <f t="shared" si="30"/>
        <v>https://leetcode.com/problems/longest-turbulent-subarray</v>
      </c>
      <c r="B417" s="1">
        <v>39524</v>
      </c>
      <c r="C417" t="s">
        <v>3</v>
      </c>
      <c r="D417" t="s">
        <v>3098</v>
      </c>
      <c r="F417" s="2" t="str">
        <f t="shared" si="31"/>
        <v>https://www.youtube.com/results?search_query=longest+turbulent+subarray+leetcode</v>
      </c>
      <c r="G417" s="1">
        <v>84628</v>
      </c>
      <c r="H417" s="6">
        <f t="shared" si="32"/>
        <v>46.703218792834519</v>
      </c>
      <c r="I417">
        <v>624</v>
      </c>
      <c r="J417">
        <v>121</v>
      </c>
      <c r="K417" t="s">
        <v>1714</v>
      </c>
      <c r="L417" t="s">
        <v>1713</v>
      </c>
      <c r="M417" t="str">
        <f t="shared" si="33"/>
        <v>longest-turbulent-subarray</v>
      </c>
      <c r="N417" t="str">
        <f t="shared" si="34"/>
        <v>longest+turbulent+subarray</v>
      </c>
      <c r="O417">
        <v>978</v>
      </c>
    </row>
    <row r="418" spans="1:15" x14ac:dyDescent="0.25">
      <c r="A418" s="2" t="str">
        <f t="shared" si="30"/>
        <v>https://leetcode.com/problems/minimum-genetic-mutation</v>
      </c>
      <c r="B418" s="1">
        <v>39177</v>
      </c>
      <c r="C418" t="s">
        <v>3</v>
      </c>
      <c r="D418" t="s">
        <v>3098</v>
      </c>
      <c r="F418" s="2" t="str">
        <f t="shared" si="31"/>
        <v>https://www.youtube.com/results?search_query=minimum+genetic+mutation+leetcode</v>
      </c>
      <c r="G418" s="1">
        <v>89696</v>
      </c>
      <c r="H418" s="6">
        <f t="shared" si="32"/>
        <v>43.67753300035676</v>
      </c>
      <c r="I418">
        <v>544</v>
      </c>
      <c r="J418">
        <v>74</v>
      </c>
      <c r="K418" t="s">
        <v>753</v>
      </c>
      <c r="L418" t="s">
        <v>752</v>
      </c>
      <c r="M418" t="str">
        <f t="shared" si="33"/>
        <v>minimum-genetic-mutation</v>
      </c>
      <c r="N418" t="str">
        <f t="shared" si="34"/>
        <v>minimum+genetic+mutation</v>
      </c>
      <c r="O418">
        <v>433</v>
      </c>
    </row>
    <row r="419" spans="1:15" x14ac:dyDescent="0.25">
      <c r="A419" s="2" t="str">
        <f t="shared" si="30"/>
        <v>https://leetcode.com/problems/print-binary-tree</v>
      </c>
      <c r="B419" s="1">
        <v>39176</v>
      </c>
      <c r="C419" t="s">
        <v>3</v>
      </c>
      <c r="D419" t="s">
        <v>3098</v>
      </c>
      <c r="F419" s="2" t="str">
        <f t="shared" si="31"/>
        <v>https://www.youtube.com/results?search_query=print+binary+tree+leetcode</v>
      </c>
      <c r="G419" s="1">
        <v>69450</v>
      </c>
      <c r="H419" s="6">
        <f t="shared" si="32"/>
        <v>56.408927285817136</v>
      </c>
      <c r="I419">
        <v>422</v>
      </c>
      <c r="J419">
        <v>980</v>
      </c>
      <c r="K419" t="s">
        <v>1095</v>
      </c>
      <c r="L419" t="s">
        <v>1094</v>
      </c>
      <c r="M419" t="str">
        <f t="shared" si="33"/>
        <v>print-binary-tree</v>
      </c>
      <c r="N419" t="str">
        <f t="shared" si="34"/>
        <v>print+binary+tree</v>
      </c>
      <c r="O419">
        <v>655</v>
      </c>
    </row>
    <row r="420" spans="1:15" x14ac:dyDescent="0.25">
      <c r="A420" s="2" t="str">
        <f t="shared" si="30"/>
        <v>https://leetcode.com/problems/grumpy-bookstore-owner</v>
      </c>
      <c r="B420" s="1">
        <v>39143</v>
      </c>
      <c r="C420" t="s">
        <v>3</v>
      </c>
      <c r="D420" t="s">
        <v>3098</v>
      </c>
      <c r="F420" s="2" t="str">
        <f t="shared" si="31"/>
        <v>https://www.youtube.com/results?search_query=grumpy+bookstore+owner+leetcode</v>
      </c>
      <c r="G420" s="1">
        <v>69910</v>
      </c>
      <c r="H420" s="6">
        <f t="shared" si="32"/>
        <v>55.990559290516373</v>
      </c>
      <c r="I420">
        <v>743</v>
      </c>
      <c r="J420">
        <v>71</v>
      </c>
      <c r="K420" t="s">
        <v>1858</v>
      </c>
      <c r="L420" t="s">
        <v>1857</v>
      </c>
      <c r="M420" t="str">
        <f t="shared" si="33"/>
        <v>grumpy-bookstore-owner</v>
      </c>
      <c r="N420" t="str">
        <f t="shared" si="34"/>
        <v>grumpy+bookstore+owner</v>
      </c>
      <c r="O420">
        <v>1052</v>
      </c>
    </row>
    <row r="421" spans="1:15" x14ac:dyDescent="0.25">
      <c r="A421" s="2" t="str">
        <f t="shared" si="30"/>
        <v>https://leetcode.com/problems/elimination-game</v>
      </c>
      <c r="B421" s="1">
        <v>38530</v>
      </c>
      <c r="C421" t="s">
        <v>3</v>
      </c>
      <c r="D421" t="s">
        <v>3097</v>
      </c>
      <c r="E421" t="s">
        <v>3092</v>
      </c>
      <c r="F421" s="2" t="str">
        <f t="shared" si="31"/>
        <v>https://www.youtube.com/results?search_query=elimination+game+leetcode</v>
      </c>
      <c r="G421" s="1">
        <v>84966</v>
      </c>
      <c r="H421" s="6">
        <f t="shared" si="32"/>
        <v>45.347550785019891</v>
      </c>
      <c r="I421">
        <v>575</v>
      </c>
      <c r="J421">
        <v>420</v>
      </c>
      <c r="K421" t="s">
        <v>676</v>
      </c>
      <c r="L421" t="s">
        <v>675</v>
      </c>
      <c r="M421" t="str">
        <f t="shared" si="33"/>
        <v>elimination-game</v>
      </c>
      <c r="N421" t="str">
        <f t="shared" si="34"/>
        <v>elimination+game</v>
      </c>
      <c r="O421">
        <v>390</v>
      </c>
    </row>
    <row r="422" spans="1:15" x14ac:dyDescent="0.25">
      <c r="A422" s="2" t="str">
        <f t="shared" si="30"/>
        <v>https://leetcode.com/problems/swap-adjacent-in-lr-string</v>
      </c>
      <c r="B422" s="1">
        <v>38340</v>
      </c>
      <c r="C422" t="s">
        <v>3</v>
      </c>
      <c r="D422" t="s">
        <v>3098</v>
      </c>
      <c r="F422" s="2" t="str">
        <f t="shared" si="31"/>
        <v>https://www.youtube.com/results?search_query=swap+adjacent+in+lr+string+leetcode</v>
      </c>
      <c r="G422" s="1">
        <v>107262</v>
      </c>
      <c r="H422" s="6">
        <f t="shared" si="32"/>
        <v>35.744252391340829</v>
      </c>
      <c r="I422">
        <v>531</v>
      </c>
      <c r="J422">
        <v>514</v>
      </c>
      <c r="K422" t="s">
        <v>1313</v>
      </c>
      <c r="L422" t="s">
        <v>1312</v>
      </c>
      <c r="M422" t="str">
        <f t="shared" si="33"/>
        <v>swap-adjacent-in-lr-string</v>
      </c>
      <c r="N422" t="str">
        <f t="shared" si="34"/>
        <v>swap+adjacent+in+lr+string</v>
      </c>
      <c r="O422">
        <v>777</v>
      </c>
    </row>
    <row r="423" spans="1:15" x14ac:dyDescent="0.25">
      <c r="A423" s="2" t="str">
        <f t="shared" si="30"/>
        <v>https://leetcode.com/problems/length-of-longest-fibonacci-subsequence</v>
      </c>
      <c r="B423" s="1">
        <v>38286</v>
      </c>
      <c r="C423" t="s">
        <v>3</v>
      </c>
      <c r="D423" t="s">
        <v>3098</v>
      </c>
      <c r="F423" s="2" t="str">
        <f t="shared" si="31"/>
        <v>https://www.youtube.com/results?search_query=length+of+longest+fibonacci+subsequence+leetcode</v>
      </c>
      <c r="G423" s="1">
        <v>79352</v>
      </c>
      <c r="H423" s="6">
        <f t="shared" si="32"/>
        <v>48.248311321705813</v>
      </c>
      <c r="I423">
        <v>979</v>
      </c>
      <c r="J423">
        <v>37</v>
      </c>
      <c r="K423" t="s">
        <v>1504</v>
      </c>
      <c r="L423" t="s">
        <v>1503</v>
      </c>
      <c r="M423" t="str">
        <f t="shared" si="33"/>
        <v>length-of-longest-fibonacci-subsequence</v>
      </c>
      <c r="N423" t="str">
        <f t="shared" si="34"/>
        <v>length+of+longest+fibonacci+subsequence</v>
      </c>
      <c r="O423">
        <v>873</v>
      </c>
    </row>
    <row r="424" spans="1:15" x14ac:dyDescent="0.25">
      <c r="A424" s="2" t="str">
        <f t="shared" si="30"/>
        <v>https://leetcode.com/problems/exam-room</v>
      </c>
      <c r="B424" s="1">
        <v>38041</v>
      </c>
      <c r="C424" t="s">
        <v>3</v>
      </c>
      <c r="D424" t="s">
        <v>3097</v>
      </c>
      <c r="F424" s="2" t="str">
        <f t="shared" si="31"/>
        <v>https://www.youtube.com/results?search_query=exam+room+leetcode</v>
      </c>
      <c r="G424" s="1">
        <v>87412</v>
      </c>
      <c r="H424" s="6">
        <f t="shared" si="32"/>
        <v>43.519196449000134</v>
      </c>
      <c r="I424">
        <v>725</v>
      </c>
      <c r="J424">
        <v>299</v>
      </c>
      <c r="K424" t="s">
        <v>1468</v>
      </c>
      <c r="L424" t="s">
        <v>1467</v>
      </c>
      <c r="M424" t="str">
        <f t="shared" si="33"/>
        <v>exam-room</v>
      </c>
      <c r="N424" t="str">
        <f t="shared" si="34"/>
        <v>exam+room</v>
      </c>
      <c r="O424">
        <v>855</v>
      </c>
    </row>
    <row r="425" spans="1:15" x14ac:dyDescent="0.25">
      <c r="A425" s="2" t="str">
        <f t="shared" si="30"/>
        <v>https://leetcode.com/problems/sequential-digits</v>
      </c>
      <c r="B425" s="1">
        <v>37518</v>
      </c>
      <c r="C425" t="s">
        <v>3</v>
      </c>
      <c r="D425" t="s">
        <v>3098</v>
      </c>
      <c r="F425" s="2" t="str">
        <f t="shared" si="31"/>
        <v>https://www.youtube.com/results?search_query=sequential+digits+leetcode</v>
      </c>
      <c r="G425" s="1">
        <v>65382</v>
      </c>
      <c r="H425" s="6">
        <f t="shared" si="32"/>
        <v>57.382765898871249</v>
      </c>
      <c r="I425">
        <v>543</v>
      </c>
      <c r="J425">
        <v>55</v>
      </c>
      <c r="K425" t="s">
        <v>2170</v>
      </c>
      <c r="L425" t="s">
        <v>2169</v>
      </c>
      <c r="M425" t="str">
        <f t="shared" si="33"/>
        <v>sequential-digits</v>
      </c>
      <c r="N425" t="str">
        <f t="shared" si="34"/>
        <v>sequential+digits</v>
      </c>
      <c r="O425">
        <v>1291</v>
      </c>
    </row>
    <row r="426" spans="1:15" x14ac:dyDescent="0.25">
      <c r="A426" s="2" t="str">
        <f t="shared" si="30"/>
        <v>https://leetcode.com/problems/shopping-offers</v>
      </c>
      <c r="B426" s="1">
        <v>37316</v>
      </c>
      <c r="C426" t="s">
        <v>3</v>
      </c>
      <c r="D426" t="s">
        <v>3098</v>
      </c>
      <c r="F426" s="2" t="str">
        <f t="shared" si="31"/>
        <v>https://www.youtube.com/results?search_query=shopping+offers+leetcode</v>
      </c>
      <c r="G426" s="1">
        <v>69973</v>
      </c>
      <c r="H426" s="6">
        <f t="shared" si="32"/>
        <v>53.329141240192648</v>
      </c>
      <c r="I426">
        <v>734</v>
      </c>
      <c r="J426">
        <v>522</v>
      </c>
      <c r="K426" t="s">
        <v>1064</v>
      </c>
      <c r="L426" t="s">
        <v>1063</v>
      </c>
      <c r="M426" t="str">
        <f t="shared" si="33"/>
        <v>shopping-offers</v>
      </c>
      <c r="N426" t="str">
        <f t="shared" si="34"/>
        <v>shopping+offers</v>
      </c>
      <c r="O426">
        <v>638</v>
      </c>
    </row>
    <row r="427" spans="1:15" x14ac:dyDescent="0.25">
      <c r="A427" s="2" t="str">
        <f t="shared" si="30"/>
        <v>https://leetcode.com/problems/max-number-of-k-sum-pairs</v>
      </c>
      <c r="B427" s="1">
        <v>37145</v>
      </c>
      <c r="C427" t="s">
        <v>3</v>
      </c>
      <c r="D427" t="s">
        <v>3098</v>
      </c>
      <c r="F427" s="2" t="str">
        <f t="shared" si="31"/>
        <v>https://www.youtube.com/results?search_query=max+number+of+k+sum+pairs+leetcode</v>
      </c>
      <c r="G427" s="1">
        <v>69137</v>
      </c>
      <c r="H427" s="6">
        <f t="shared" si="32"/>
        <v>53.72665866323387</v>
      </c>
      <c r="I427">
        <v>412</v>
      </c>
      <c r="J427">
        <v>18</v>
      </c>
      <c r="K427" t="s">
        <v>2812</v>
      </c>
      <c r="L427" t="s">
        <v>2811</v>
      </c>
      <c r="M427" t="str">
        <f t="shared" si="33"/>
        <v>max-number-of-k-sum-pairs</v>
      </c>
      <c r="N427" t="str">
        <f t="shared" si="34"/>
        <v>max+number+of+k+sum+pairs</v>
      </c>
      <c r="O427">
        <v>1679</v>
      </c>
    </row>
    <row r="428" spans="1:15" x14ac:dyDescent="0.25">
      <c r="A428" s="2" t="str">
        <f t="shared" si="30"/>
        <v>https://leetcode.com/problems/smallest-string-starting-from-leaf</v>
      </c>
      <c r="B428" s="1">
        <v>36814</v>
      </c>
      <c r="C428" t="s">
        <v>3</v>
      </c>
      <c r="D428" t="s">
        <v>3098</v>
      </c>
      <c r="F428" s="2" t="str">
        <f t="shared" si="31"/>
        <v>https://www.youtube.com/results?search_query=smallest+string+starting+from+leaf+leetcode</v>
      </c>
      <c r="G428" s="1">
        <v>78415</v>
      </c>
      <c r="H428" s="6">
        <f t="shared" si="32"/>
        <v>46.947650322004719</v>
      </c>
      <c r="I428">
        <v>616</v>
      </c>
      <c r="J428">
        <v>120</v>
      </c>
      <c r="K428" t="s">
        <v>1734</v>
      </c>
      <c r="L428" t="s">
        <v>1733</v>
      </c>
      <c r="M428" t="str">
        <f t="shared" si="33"/>
        <v>smallest-string-starting-from-leaf</v>
      </c>
      <c r="N428" t="str">
        <f t="shared" si="34"/>
        <v>smallest+string+starting+from+leaf</v>
      </c>
      <c r="O428">
        <v>988</v>
      </c>
    </row>
    <row r="429" spans="1:15" x14ac:dyDescent="0.25">
      <c r="A429" s="2" t="str">
        <f t="shared" si="30"/>
        <v>https://leetcode.com/problems/find-positive-integer-solution-for-a-given-equation</v>
      </c>
      <c r="B429" s="1">
        <v>36776</v>
      </c>
      <c r="C429" t="s">
        <v>3</v>
      </c>
      <c r="D429" t="s">
        <v>3097</v>
      </c>
      <c r="E429" t="s">
        <v>3100</v>
      </c>
      <c r="F429" s="2" t="str">
        <f t="shared" si="31"/>
        <v>https://www.youtube.com/results?search_query=find+positive+integer+solution+for+a+given+equation+leetcode</v>
      </c>
      <c r="G429" s="1">
        <v>52345</v>
      </c>
      <c r="H429" s="6">
        <f t="shared" si="32"/>
        <v>70.256949087782985</v>
      </c>
      <c r="I429">
        <v>235</v>
      </c>
      <c r="J429">
        <v>909</v>
      </c>
      <c r="K429" t="s">
        <v>2091</v>
      </c>
      <c r="L429" t="s">
        <v>2090</v>
      </c>
      <c r="M429" t="str">
        <f t="shared" si="33"/>
        <v>find-positive-integer-solution-for-a-given-equation</v>
      </c>
      <c r="N429" t="str">
        <f t="shared" si="34"/>
        <v>find+positive+integer+solution+for+a+given+equation</v>
      </c>
      <c r="O429">
        <v>1237</v>
      </c>
    </row>
    <row r="430" spans="1:15" x14ac:dyDescent="0.25">
      <c r="A430" s="2" t="str">
        <f t="shared" si="30"/>
        <v>https://leetcode.com/problems/out-of-boundary-paths</v>
      </c>
      <c r="B430" s="1">
        <v>36528</v>
      </c>
      <c r="C430" t="s">
        <v>3</v>
      </c>
      <c r="D430" t="s">
        <v>3098</v>
      </c>
      <c r="F430" s="2" t="str">
        <f t="shared" si="31"/>
        <v>https://www.youtube.com/results?search_query=out+of+boundary+paths+leetcode</v>
      </c>
      <c r="G430" s="1">
        <v>101014</v>
      </c>
      <c r="H430" s="6">
        <f t="shared" si="32"/>
        <v>36.161324172886928</v>
      </c>
      <c r="I430">
        <v>764</v>
      </c>
      <c r="J430">
        <v>148</v>
      </c>
      <c r="K430" t="s">
        <v>999</v>
      </c>
      <c r="L430" t="s">
        <v>998</v>
      </c>
      <c r="M430" t="str">
        <f t="shared" si="33"/>
        <v>out-of-boundary-paths</v>
      </c>
      <c r="N430" t="str">
        <f t="shared" si="34"/>
        <v>out+of+boundary+paths</v>
      </c>
      <c r="O430">
        <v>576</v>
      </c>
    </row>
    <row r="431" spans="1:15" x14ac:dyDescent="0.25">
      <c r="A431" s="2" t="str">
        <f t="shared" si="30"/>
        <v>https://leetcode.com/problems/design-browser-history</v>
      </c>
      <c r="B431" s="1">
        <v>36195</v>
      </c>
      <c r="C431" t="s">
        <v>3</v>
      </c>
      <c r="D431" t="s">
        <v>3097</v>
      </c>
      <c r="E431" t="s">
        <v>3093</v>
      </c>
      <c r="F431" s="2" t="str">
        <f t="shared" si="31"/>
        <v>https://www.youtube.com/results?search_query=design+browser+history+leetcode</v>
      </c>
      <c r="G431" s="1">
        <v>50095</v>
      </c>
      <c r="H431" s="6">
        <f t="shared" si="32"/>
        <v>72.25271983231859</v>
      </c>
      <c r="I431">
        <v>476</v>
      </c>
      <c r="J431">
        <v>60</v>
      </c>
      <c r="K431" t="s">
        <v>2476</v>
      </c>
      <c r="L431" t="s">
        <v>2475</v>
      </c>
      <c r="M431" t="str">
        <f t="shared" si="33"/>
        <v>design-browser-history</v>
      </c>
      <c r="N431" t="str">
        <f t="shared" si="34"/>
        <v>design+browser+history</v>
      </c>
      <c r="O431">
        <v>1472</v>
      </c>
    </row>
    <row r="432" spans="1:15" x14ac:dyDescent="0.25">
      <c r="A432" s="2" t="str">
        <f t="shared" si="30"/>
        <v>https://leetcode.com/problems/maximum-sum-of-two-non-overlapping-subarrays</v>
      </c>
      <c r="B432" s="1">
        <v>36073</v>
      </c>
      <c r="C432" t="s">
        <v>3</v>
      </c>
      <c r="D432" t="s">
        <v>3098</v>
      </c>
      <c r="F432" s="2" t="str">
        <f t="shared" si="31"/>
        <v>https://www.youtube.com/results?search_query=maximum+sum+of+two+non+overlapping+subarrays+leetcode</v>
      </c>
      <c r="G432" s="1">
        <v>61313</v>
      </c>
      <c r="H432" s="6">
        <f t="shared" si="32"/>
        <v>58.834178722293807</v>
      </c>
      <c r="I432">
        <v>1020</v>
      </c>
      <c r="J432">
        <v>53</v>
      </c>
      <c r="K432" t="s">
        <v>1820</v>
      </c>
      <c r="L432" t="s">
        <v>1819</v>
      </c>
      <c r="M432" t="str">
        <f t="shared" si="33"/>
        <v>maximum-sum-of-two-non-overlapping-subarrays</v>
      </c>
      <c r="N432" t="str">
        <f t="shared" si="34"/>
        <v>maximum+sum+of+two+non+overlapping+subarrays</v>
      </c>
      <c r="O432">
        <v>1031</v>
      </c>
    </row>
    <row r="433" spans="1:15" x14ac:dyDescent="0.25">
      <c r="A433" s="2" t="str">
        <f t="shared" si="30"/>
        <v>https://leetcode.com/problems/minimum-increment-to-make-array-unique</v>
      </c>
      <c r="B433" s="1">
        <v>36046</v>
      </c>
      <c r="C433" t="s">
        <v>3</v>
      </c>
      <c r="D433" t="s">
        <v>3098</v>
      </c>
      <c r="F433" s="2" t="str">
        <f t="shared" si="31"/>
        <v>https://www.youtube.com/results?search_query=minimum+increment+to+make+array+unique+leetcode</v>
      </c>
      <c r="G433" s="1">
        <v>76765</v>
      </c>
      <c r="H433" s="6">
        <f t="shared" si="32"/>
        <v>46.956295186608479</v>
      </c>
      <c r="I433">
        <v>643</v>
      </c>
      <c r="J433">
        <v>28</v>
      </c>
      <c r="K433" t="s">
        <v>1648</v>
      </c>
      <c r="L433" t="s">
        <v>1647</v>
      </c>
      <c r="M433" t="str">
        <f t="shared" si="33"/>
        <v>minimum-increment-to-make-array-unique</v>
      </c>
      <c r="N433" t="str">
        <f t="shared" si="34"/>
        <v>minimum+increment+to+make+array+unique</v>
      </c>
      <c r="O433">
        <v>945</v>
      </c>
    </row>
    <row r="434" spans="1:15" x14ac:dyDescent="0.25">
      <c r="A434" s="2" t="str">
        <f t="shared" si="30"/>
        <v>https://leetcode.com/problems/reordered-power-of-2</v>
      </c>
      <c r="B434" s="1">
        <v>35978</v>
      </c>
      <c r="C434" t="s">
        <v>3</v>
      </c>
      <c r="D434" t="s">
        <v>3098</v>
      </c>
      <c r="F434" s="2" t="str">
        <f t="shared" si="31"/>
        <v>https://www.youtube.com/results?search_query=reordered+power+of+2+leetcode</v>
      </c>
      <c r="G434" s="1">
        <v>58762</v>
      </c>
      <c r="H434" s="6">
        <f t="shared" si="32"/>
        <v>61.226643068649814</v>
      </c>
      <c r="I434">
        <v>432</v>
      </c>
      <c r="J434">
        <v>148</v>
      </c>
      <c r="K434" t="s">
        <v>1496</v>
      </c>
      <c r="L434" t="s">
        <v>1495</v>
      </c>
      <c r="M434" t="str">
        <f t="shared" si="33"/>
        <v>reordered-power-of-2</v>
      </c>
      <c r="N434" t="str">
        <f t="shared" si="34"/>
        <v>reordered+power+of+2</v>
      </c>
      <c r="O434">
        <v>869</v>
      </c>
    </row>
    <row r="435" spans="1:15" x14ac:dyDescent="0.25">
      <c r="A435" s="2" t="str">
        <f t="shared" si="30"/>
        <v>https://leetcode.com/problems/reduce-array-size-to-the-half</v>
      </c>
      <c r="B435" s="1">
        <v>35950</v>
      </c>
      <c r="C435" t="s">
        <v>3</v>
      </c>
      <c r="D435" t="s">
        <v>3098</v>
      </c>
      <c r="F435" s="2" t="str">
        <f t="shared" si="31"/>
        <v>https://www.youtube.com/results?search_query=reduce+array+size+to+the+half+leetcode</v>
      </c>
      <c r="G435" s="1">
        <v>53101</v>
      </c>
      <c r="H435" s="6">
        <f t="shared" si="32"/>
        <v>67.701173235908925</v>
      </c>
      <c r="I435">
        <v>442</v>
      </c>
      <c r="J435">
        <v>43</v>
      </c>
      <c r="K435" t="s">
        <v>2250</v>
      </c>
      <c r="L435" t="s">
        <v>2249</v>
      </c>
      <c r="M435" t="str">
        <f t="shared" si="33"/>
        <v>reduce-array-size-to-the-half</v>
      </c>
      <c r="N435" t="str">
        <f t="shared" si="34"/>
        <v>reduce+array+size+to+the+half</v>
      </c>
      <c r="O435">
        <v>1338</v>
      </c>
    </row>
    <row r="436" spans="1:15" x14ac:dyDescent="0.25">
      <c r="A436" s="2" t="str">
        <f t="shared" si="30"/>
        <v>https://leetcode.com/problems/balance-a-binary-search-tree</v>
      </c>
      <c r="B436" s="1">
        <v>35727</v>
      </c>
      <c r="C436" t="s">
        <v>3</v>
      </c>
      <c r="D436" t="s">
        <v>3098</v>
      </c>
      <c r="F436" s="2" t="str">
        <f t="shared" si="31"/>
        <v>https://www.youtube.com/results?search_query=balance+a+binary+search+tree+leetcode</v>
      </c>
      <c r="G436" s="1">
        <v>46885</v>
      </c>
      <c r="H436" s="6">
        <f t="shared" si="32"/>
        <v>76.201343713341146</v>
      </c>
      <c r="I436">
        <v>668</v>
      </c>
      <c r="J436">
        <v>32</v>
      </c>
      <c r="K436" t="s">
        <v>2326</v>
      </c>
      <c r="L436" t="s">
        <v>2325</v>
      </c>
      <c r="M436" t="str">
        <f t="shared" si="33"/>
        <v>balance-a-binary-search-tree</v>
      </c>
      <c r="N436" t="str">
        <f t="shared" si="34"/>
        <v>balance+a+binary+search+tree</v>
      </c>
      <c r="O436">
        <v>1382</v>
      </c>
    </row>
    <row r="437" spans="1:15" x14ac:dyDescent="0.25">
      <c r="A437" s="2" t="str">
        <f t="shared" si="30"/>
        <v>https://leetcode.com/problems/matrix-block-sum</v>
      </c>
      <c r="B437" s="1">
        <v>35522</v>
      </c>
      <c r="C437" t="s">
        <v>3</v>
      </c>
      <c r="D437" t="s">
        <v>3098</v>
      </c>
      <c r="F437" s="2" t="str">
        <f t="shared" si="31"/>
        <v>https://www.youtube.com/results?search_query=matrix+block+sum+leetcode</v>
      </c>
      <c r="G437" s="1">
        <v>48138</v>
      </c>
      <c r="H437" s="6">
        <f t="shared" si="32"/>
        <v>73.79201462462089</v>
      </c>
      <c r="I437">
        <v>930</v>
      </c>
      <c r="J437">
        <v>166</v>
      </c>
      <c r="K437" t="s">
        <v>2210</v>
      </c>
      <c r="L437" t="s">
        <v>2209</v>
      </c>
      <c r="M437" t="str">
        <f t="shared" si="33"/>
        <v>matrix-block-sum</v>
      </c>
      <c r="N437" t="str">
        <f t="shared" si="34"/>
        <v>matrix+block+sum</v>
      </c>
      <c r="O437">
        <v>1314</v>
      </c>
    </row>
    <row r="438" spans="1:15" x14ac:dyDescent="0.25">
      <c r="A438" s="2" t="str">
        <f t="shared" si="30"/>
        <v>https://leetcode.com/problems/as-far-from-land-as-possible</v>
      </c>
      <c r="B438" s="1">
        <v>33901</v>
      </c>
      <c r="C438" t="s">
        <v>3</v>
      </c>
      <c r="D438" t="s">
        <v>3098</v>
      </c>
      <c r="F438" s="2" t="str">
        <f t="shared" si="31"/>
        <v>https://www.youtube.com/results?search_query=as+far+from+land+as+possible+leetcode</v>
      </c>
      <c r="G438" s="1">
        <v>74171</v>
      </c>
      <c r="H438" s="6">
        <f t="shared" si="32"/>
        <v>45.70654298849955</v>
      </c>
      <c r="I438">
        <v>849</v>
      </c>
      <c r="J438">
        <v>36</v>
      </c>
      <c r="K438" t="s">
        <v>1991</v>
      </c>
      <c r="L438" t="s">
        <v>1990</v>
      </c>
      <c r="M438" t="str">
        <f t="shared" si="33"/>
        <v>as-far-from-land-as-possible</v>
      </c>
      <c r="N438" t="str">
        <f t="shared" si="34"/>
        <v>as+far+from+land+as+possible</v>
      </c>
      <c r="O438">
        <v>1162</v>
      </c>
    </row>
    <row r="439" spans="1:15" x14ac:dyDescent="0.25">
      <c r="A439" s="2" t="str">
        <f t="shared" si="30"/>
        <v>https://leetcode.com/problems/champagne-tower</v>
      </c>
      <c r="B439" s="1">
        <v>33755</v>
      </c>
      <c r="C439" t="s">
        <v>3</v>
      </c>
      <c r="D439" t="s">
        <v>3098</v>
      </c>
      <c r="F439" s="2" t="str">
        <f t="shared" si="31"/>
        <v>https://www.youtube.com/results?search_query=champagne+tower+leetcode</v>
      </c>
      <c r="G439" s="1">
        <v>76593</v>
      </c>
      <c r="H439" s="6">
        <f t="shared" si="32"/>
        <v>44.070606974527699</v>
      </c>
      <c r="I439">
        <v>795</v>
      </c>
      <c r="J439">
        <v>60</v>
      </c>
      <c r="K439" t="s">
        <v>1357</v>
      </c>
      <c r="L439" t="s">
        <v>1356</v>
      </c>
      <c r="M439" t="str">
        <f t="shared" si="33"/>
        <v>champagne-tower</v>
      </c>
      <c r="N439" t="str">
        <f t="shared" si="34"/>
        <v>champagne+tower</v>
      </c>
      <c r="O439">
        <v>799</v>
      </c>
    </row>
    <row r="440" spans="1:15" x14ac:dyDescent="0.25">
      <c r="A440" s="2" t="str">
        <f t="shared" si="30"/>
        <v>https://leetcode.com/problems/valid-tic-tac-toe-state</v>
      </c>
      <c r="B440" s="1">
        <v>33638</v>
      </c>
      <c r="C440" t="s">
        <v>3</v>
      </c>
      <c r="D440" t="s">
        <v>3098</v>
      </c>
      <c r="F440" s="2" t="str">
        <f t="shared" si="31"/>
        <v>https://www.youtube.com/results?search_query=valid+tic+tac+toe+state+leetcode</v>
      </c>
      <c r="G440" s="1">
        <v>98564</v>
      </c>
      <c r="H440" s="6">
        <f t="shared" si="32"/>
        <v>34.12807921756422</v>
      </c>
      <c r="I440">
        <v>266</v>
      </c>
      <c r="J440">
        <v>757</v>
      </c>
      <c r="K440" t="s">
        <v>1347</v>
      </c>
      <c r="L440" t="s">
        <v>1346</v>
      </c>
      <c r="M440" t="str">
        <f t="shared" si="33"/>
        <v>valid-tic-tac-toe-state</v>
      </c>
      <c r="N440" t="str">
        <f t="shared" si="34"/>
        <v>valid+tic+tac+toe+state</v>
      </c>
      <c r="O440">
        <v>794</v>
      </c>
    </row>
    <row r="441" spans="1:15" x14ac:dyDescent="0.25">
      <c r="A441" s="2" t="str">
        <f t="shared" si="30"/>
        <v>https://leetcode.com/problems/bag-of-tokens</v>
      </c>
      <c r="B441" s="1">
        <v>33164</v>
      </c>
      <c r="C441" t="s">
        <v>3</v>
      </c>
      <c r="D441" t="s">
        <v>3098</v>
      </c>
      <c r="F441" s="2" t="str">
        <f t="shared" si="31"/>
        <v>https://www.youtube.com/results?search_query=bag+of+tokens+leetcode</v>
      </c>
      <c r="G441" s="1">
        <v>71994</v>
      </c>
      <c r="H441" s="6">
        <f t="shared" si="32"/>
        <v>46.064949856932522</v>
      </c>
      <c r="I441">
        <v>490</v>
      </c>
      <c r="J441">
        <v>265</v>
      </c>
      <c r="K441" t="s">
        <v>1654</v>
      </c>
      <c r="L441" t="s">
        <v>1653</v>
      </c>
      <c r="M441" t="str">
        <f t="shared" si="33"/>
        <v>bag-of-tokens</v>
      </c>
      <c r="N441" t="str">
        <f t="shared" si="34"/>
        <v>bag+of+tokens</v>
      </c>
      <c r="O441">
        <v>948</v>
      </c>
    </row>
    <row r="442" spans="1:15" x14ac:dyDescent="0.25">
      <c r="A442" s="2" t="str">
        <f t="shared" si="30"/>
        <v>https://leetcode.com/problems/number-of-operations-to-make-network-connected</v>
      </c>
      <c r="B442" s="1">
        <v>33120</v>
      </c>
      <c r="C442" t="s">
        <v>3</v>
      </c>
      <c r="D442" t="s">
        <v>3098</v>
      </c>
      <c r="F442" s="2" t="str">
        <f t="shared" si="31"/>
        <v>https://www.youtube.com/results?search_query=number+of+operations+to+make+network+connected+leetcode</v>
      </c>
      <c r="G442" s="1">
        <v>59552</v>
      </c>
      <c r="H442" s="6">
        <f t="shared" si="32"/>
        <v>55.615260612573877</v>
      </c>
      <c r="I442">
        <v>868</v>
      </c>
      <c r="J442">
        <v>16</v>
      </c>
      <c r="K442" t="s">
        <v>2220</v>
      </c>
      <c r="L442" t="s">
        <v>2219</v>
      </c>
      <c r="M442" t="str">
        <f t="shared" si="33"/>
        <v>number-of-operations-to-make-network-connected</v>
      </c>
      <c r="N442" t="str">
        <f t="shared" si="34"/>
        <v>number+of+operations+to+make+network+connected</v>
      </c>
      <c r="O442">
        <v>1319</v>
      </c>
    </row>
    <row r="443" spans="1:15" x14ac:dyDescent="0.25">
      <c r="A443" s="2" t="str">
        <f t="shared" si="30"/>
        <v>https://leetcode.com/problems/break-a-palindrome</v>
      </c>
      <c r="B443" s="1">
        <v>32408</v>
      </c>
      <c r="C443" t="s">
        <v>3</v>
      </c>
      <c r="D443" t="s">
        <v>3098</v>
      </c>
      <c r="F443" s="2" t="str">
        <f t="shared" si="31"/>
        <v>https://www.youtube.com/results?search_query=break+a+palindrome+leetcode</v>
      </c>
      <c r="G443" s="1">
        <v>67343</v>
      </c>
      <c r="H443" s="6">
        <f t="shared" si="32"/>
        <v>48.123784209197687</v>
      </c>
      <c r="I443">
        <v>321</v>
      </c>
      <c r="J443">
        <v>312</v>
      </c>
      <c r="K443" t="s">
        <v>2232</v>
      </c>
      <c r="L443" t="s">
        <v>2231</v>
      </c>
      <c r="M443" t="str">
        <f t="shared" si="33"/>
        <v>break-a-palindrome</v>
      </c>
      <c r="N443" t="str">
        <f t="shared" si="34"/>
        <v>break+a+palindrome</v>
      </c>
      <c r="O443">
        <v>1328</v>
      </c>
    </row>
    <row r="444" spans="1:15" x14ac:dyDescent="0.25">
      <c r="A444" s="2" t="str">
        <f t="shared" si="30"/>
        <v>https://leetcode.com/problems/reverse-substrings-between-each-pair-of-parentheses</v>
      </c>
      <c r="B444" s="1">
        <v>32341</v>
      </c>
      <c r="C444" t="s">
        <v>3</v>
      </c>
      <c r="D444" t="s">
        <v>3098</v>
      </c>
      <c r="F444" s="2" t="str">
        <f t="shared" si="31"/>
        <v>https://www.youtube.com/results?search_query=reverse+substrings+between+each+pair+of+parentheses+leetcode</v>
      </c>
      <c r="G444" s="1">
        <v>50299</v>
      </c>
      <c r="H444" s="6">
        <f t="shared" si="32"/>
        <v>64.297500944352777</v>
      </c>
      <c r="I444">
        <v>729</v>
      </c>
      <c r="J444">
        <v>25</v>
      </c>
      <c r="K444" t="s">
        <v>2028</v>
      </c>
      <c r="L444" t="s">
        <v>2027</v>
      </c>
      <c r="M444" t="str">
        <f t="shared" si="33"/>
        <v>reverse-substrings-between-each-pair-of-parentheses</v>
      </c>
      <c r="N444" t="str">
        <f t="shared" si="34"/>
        <v>reverse+substrings+between+each+pair+of+parentheses</v>
      </c>
      <c r="O444">
        <v>1190</v>
      </c>
    </row>
    <row r="445" spans="1:15" x14ac:dyDescent="0.25">
      <c r="A445" s="2" t="str">
        <f t="shared" si="30"/>
        <v>https://leetcode.com/problems/binary-trees-with-factors</v>
      </c>
      <c r="B445" s="1">
        <v>32231</v>
      </c>
      <c r="C445" t="s">
        <v>3</v>
      </c>
      <c r="D445" t="s">
        <v>3098</v>
      </c>
      <c r="F445" s="2" t="str">
        <f t="shared" si="31"/>
        <v>https://www.youtube.com/results?search_query=binary+trees+with+factors+leetcode</v>
      </c>
      <c r="G445" s="1">
        <v>73812</v>
      </c>
      <c r="H445" s="6">
        <f t="shared" si="32"/>
        <v>43.666341516284611</v>
      </c>
      <c r="I445">
        <v>685</v>
      </c>
      <c r="J445">
        <v>90</v>
      </c>
      <c r="K445" t="s">
        <v>1404</v>
      </c>
      <c r="L445" t="s">
        <v>1403</v>
      </c>
      <c r="M445" t="str">
        <f t="shared" si="33"/>
        <v>binary-trees-with-factors</v>
      </c>
      <c r="N445" t="str">
        <f t="shared" si="34"/>
        <v>binary+trees+with+factors</v>
      </c>
      <c r="O445">
        <v>823</v>
      </c>
    </row>
    <row r="446" spans="1:15" x14ac:dyDescent="0.25">
      <c r="A446" s="2" t="str">
        <f t="shared" si="30"/>
        <v>https://leetcode.com/problems/least-number-of-unique-integers-after-k-removals</v>
      </c>
      <c r="B446" s="1">
        <v>32210</v>
      </c>
      <c r="C446" t="s">
        <v>3</v>
      </c>
      <c r="D446" t="s">
        <v>3098</v>
      </c>
      <c r="F446" s="2" t="str">
        <f t="shared" si="31"/>
        <v>https://www.youtube.com/results?search_query=least+number+of+unique+integers+after+k+removals+leetcode</v>
      </c>
      <c r="G446" s="1">
        <v>57600</v>
      </c>
      <c r="H446" s="6">
        <f t="shared" si="32"/>
        <v>55.920138888888893</v>
      </c>
      <c r="I446">
        <v>360</v>
      </c>
      <c r="J446">
        <v>39</v>
      </c>
      <c r="K446" t="s">
        <v>2491</v>
      </c>
      <c r="L446" t="s">
        <v>2490</v>
      </c>
      <c r="M446" t="str">
        <f t="shared" si="33"/>
        <v>least-number-of-unique-integers-after-k-removals</v>
      </c>
      <c r="N446" t="str">
        <f t="shared" si="34"/>
        <v>least+number+of+unique+integers+after+k+removals</v>
      </c>
      <c r="O446">
        <v>1481</v>
      </c>
    </row>
    <row r="447" spans="1:15" x14ac:dyDescent="0.25">
      <c r="A447" s="2" t="str">
        <f t="shared" si="30"/>
        <v>https://leetcode.com/problems/video-stitching</v>
      </c>
      <c r="B447" s="1">
        <v>32136</v>
      </c>
      <c r="C447" t="s">
        <v>3</v>
      </c>
      <c r="D447" t="s">
        <v>3098</v>
      </c>
      <c r="F447" s="2" t="str">
        <f t="shared" si="31"/>
        <v>https://www.youtube.com/results?search_query=video+stitching+leetcode</v>
      </c>
      <c r="G447" s="1">
        <v>65723</v>
      </c>
      <c r="H447" s="6">
        <f t="shared" si="32"/>
        <v>48.896124644340645</v>
      </c>
      <c r="I447">
        <v>728</v>
      </c>
      <c r="J447">
        <v>36</v>
      </c>
      <c r="K447" t="s">
        <v>1806</v>
      </c>
      <c r="L447" t="s">
        <v>1805</v>
      </c>
      <c r="M447" t="str">
        <f t="shared" si="33"/>
        <v>video-stitching</v>
      </c>
      <c r="N447" t="str">
        <f t="shared" si="34"/>
        <v>video+stitching</v>
      </c>
      <c r="O447">
        <v>1024</v>
      </c>
    </row>
    <row r="448" spans="1:15" x14ac:dyDescent="0.25">
      <c r="A448" s="2" t="str">
        <f t="shared" si="30"/>
        <v>https://leetcode.com/problems/determine-if-two-strings-are-close</v>
      </c>
      <c r="B448" s="1">
        <v>32112</v>
      </c>
      <c r="C448" t="s">
        <v>3</v>
      </c>
      <c r="D448" t="s">
        <v>3098</v>
      </c>
      <c r="F448" s="2" t="str">
        <f t="shared" si="31"/>
        <v>https://www.youtube.com/results?search_query=determine+if+two+strings+are+close+leetcode</v>
      </c>
      <c r="G448" s="1">
        <v>58296</v>
      </c>
      <c r="H448" s="6">
        <f t="shared" si="32"/>
        <v>55.084396871140385</v>
      </c>
      <c r="I448">
        <v>430</v>
      </c>
      <c r="J448">
        <v>30</v>
      </c>
      <c r="K448" t="s">
        <v>2777</v>
      </c>
      <c r="L448" t="s">
        <v>2776</v>
      </c>
      <c r="M448" t="str">
        <f t="shared" si="33"/>
        <v>determine-if-two-strings-are-close</v>
      </c>
      <c r="N448" t="str">
        <f t="shared" si="34"/>
        <v>determine+if+two+strings+are+close</v>
      </c>
      <c r="O448">
        <v>1657</v>
      </c>
    </row>
    <row r="449" spans="1:15" x14ac:dyDescent="0.25">
      <c r="A449" s="2" t="str">
        <f t="shared" si="30"/>
        <v>https://leetcode.com/problems/minimum-operations-to-reduce-x-to-zero</v>
      </c>
      <c r="B449" s="1">
        <v>32008</v>
      </c>
      <c r="C449" t="s">
        <v>3</v>
      </c>
      <c r="D449" t="s">
        <v>3098</v>
      </c>
      <c r="F449" s="2" t="str">
        <f t="shared" si="31"/>
        <v>https://www.youtube.com/results?search_query=minimum+operations+to+reduce+x+to+zero+leetcode</v>
      </c>
      <c r="G449" s="1">
        <v>96106</v>
      </c>
      <c r="H449" s="6">
        <f t="shared" si="32"/>
        <v>33.304892514515224</v>
      </c>
      <c r="I449">
        <v>831</v>
      </c>
      <c r="J449">
        <v>19</v>
      </c>
      <c r="K449" t="s">
        <v>2779</v>
      </c>
      <c r="L449" t="s">
        <v>2778</v>
      </c>
      <c r="M449" t="str">
        <f t="shared" si="33"/>
        <v>minimum-operations-to-reduce-x-to-zero</v>
      </c>
      <c r="N449" t="str">
        <f t="shared" si="34"/>
        <v>minimum+operations+to+reduce+x+to+zero</v>
      </c>
      <c r="O449">
        <v>1658</v>
      </c>
    </row>
    <row r="450" spans="1:15" x14ac:dyDescent="0.25">
      <c r="A450" s="2" t="str">
        <f t="shared" ref="A450:A513" si="35">HYPERLINK(L450)</f>
        <v>https://leetcode.com/problems/rle-iterator</v>
      </c>
      <c r="B450" s="1">
        <v>31715</v>
      </c>
      <c r="C450" t="s">
        <v>3</v>
      </c>
      <c r="D450" t="s">
        <v>3098</v>
      </c>
      <c r="F450" s="2" t="str">
        <f t="shared" ref="F450:F513" si="36">HYPERLINK(_xlfn.CONCAT("https://www.youtube.com/results?search_query=",N450,"+leetcode"))</f>
        <v>https://www.youtube.com/results?search_query=rle+iterator+leetcode</v>
      </c>
      <c r="G450" s="1">
        <v>56807</v>
      </c>
      <c r="H450" s="6">
        <f t="shared" ref="H450:H513" si="37">B450/G450*100</f>
        <v>55.829387223405568</v>
      </c>
      <c r="I450">
        <v>339</v>
      </c>
      <c r="J450">
        <v>101</v>
      </c>
      <c r="K450" t="s">
        <v>1558</v>
      </c>
      <c r="L450" t="s">
        <v>1557</v>
      </c>
      <c r="M450" t="str">
        <f t="shared" ref="M450:M513" si="38">SUBSTITUTE(L450,"https://leetcode.com/problems/","")</f>
        <v>rle-iterator</v>
      </c>
      <c r="N450" t="str">
        <f t="shared" ref="N450:N513" si="39">SUBSTITUTE(M450,"-","+")</f>
        <v>rle+iterator</v>
      </c>
      <c r="O450">
        <v>900</v>
      </c>
    </row>
    <row r="451" spans="1:15" x14ac:dyDescent="0.25">
      <c r="A451" s="2" t="str">
        <f t="shared" si="35"/>
        <v>https://leetcode.com/problems/largest-sum-of-averages</v>
      </c>
      <c r="B451" s="1">
        <v>31704</v>
      </c>
      <c r="C451" t="s">
        <v>3</v>
      </c>
      <c r="D451" t="s">
        <v>3098</v>
      </c>
      <c r="F451" s="2" t="str">
        <f t="shared" si="36"/>
        <v>https://www.youtube.com/results?search_query=largest+sum+of+averages+leetcode</v>
      </c>
      <c r="G451" s="1">
        <v>61809</v>
      </c>
      <c r="H451" s="6">
        <f t="shared" si="37"/>
        <v>51.293500946464107</v>
      </c>
      <c r="I451">
        <v>1203</v>
      </c>
      <c r="J451">
        <v>55</v>
      </c>
      <c r="K451" t="s">
        <v>1384</v>
      </c>
      <c r="L451" t="s">
        <v>1383</v>
      </c>
      <c r="M451" t="str">
        <f t="shared" si="38"/>
        <v>largest-sum-of-averages</v>
      </c>
      <c r="N451" t="str">
        <f t="shared" si="39"/>
        <v>largest+sum+of+averages</v>
      </c>
      <c r="O451">
        <v>813</v>
      </c>
    </row>
    <row r="452" spans="1:15" x14ac:dyDescent="0.25">
      <c r="A452" s="2" t="str">
        <f t="shared" si="35"/>
        <v>https://leetcode.com/problems/last-stone-weight-ii</v>
      </c>
      <c r="B452" s="1">
        <v>31663</v>
      </c>
      <c r="C452" t="s">
        <v>3</v>
      </c>
      <c r="D452" t="s">
        <v>3098</v>
      </c>
      <c r="F452" s="2" t="str">
        <f t="shared" si="36"/>
        <v>https://www.youtube.com/results?search_query=last+stone+weight+ii+leetcode</v>
      </c>
      <c r="G452" s="1">
        <v>68543</v>
      </c>
      <c r="H452" s="6">
        <f t="shared" si="37"/>
        <v>46.194359744977604</v>
      </c>
      <c r="I452">
        <v>1203</v>
      </c>
      <c r="J452">
        <v>47</v>
      </c>
      <c r="K452" t="s">
        <v>1854</v>
      </c>
      <c r="L452" t="s">
        <v>1853</v>
      </c>
      <c r="M452" t="str">
        <f t="shared" si="38"/>
        <v>last-stone-weight-ii</v>
      </c>
      <c r="N452" t="str">
        <f t="shared" si="39"/>
        <v>last+stone+weight+ii</v>
      </c>
      <c r="O452">
        <v>1049</v>
      </c>
    </row>
    <row r="453" spans="1:15" x14ac:dyDescent="0.25">
      <c r="A453" s="2" t="str">
        <f t="shared" si="35"/>
        <v>https://leetcode.com/problems/sort-integers-by-the-power-value</v>
      </c>
      <c r="B453" s="1">
        <v>31559</v>
      </c>
      <c r="C453" t="s">
        <v>3</v>
      </c>
      <c r="D453" t="s">
        <v>3098</v>
      </c>
      <c r="F453" s="2" t="str">
        <f t="shared" si="36"/>
        <v>https://www.youtube.com/results?search_query=sort+integers+by+the+power+value+leetcode</v>
      </c>
      <c r="G453" s="1">
        <v>44713</v>
      </c>
      <c r="H453" s="6">
        <f t="shared" si="37"/>
        <v>70.581262720014308</v>
      </c>
      <c r="I453">
        <v>422</v>
      </c>
      <c r="J453">
        <v>58</v>
      </c>
      <c r="K453" t="s">
        <v>2334</v>
      </c>
      <c r="L453" t="s">
        <v>2333</v>
      </c>
      <c r="M453" t="str">
        <f t="shared" si="38"/>
        <v>sort-integers-by-the-power-value</v>
      </c>
      <c r="N453" t="str">
        <f t="shared" si="39"/>
        <v>sort+integers+by+the+power+value</v>
      </c>
      <c r="O453">
        <v>1387</v>
      </c>
    </row>
    <row r="454" spans="1:15" x14ac:dyDescent="0.25">
      <c r="A454" s="2" t="str">
        <f t="shared" si="35"/>
        <v>https://leetcode.com/problems/smallest-string-with-a-given-numeric-value</v>
      </c>
      <c r="B454" s="1">
        <v>31427</v>
      </c>
      <c r="C454" t="s">
        <v>3</v>
      </c>
      <c r="D454" t="s">
        <v>3098</v>
      </c>
      <c r="F454" s="2" t="str">
        <f t="shared" si="36"/>
        <v>https://www.youtube.com/results?search_query=smallest+string+with+a+given+numeric+value+leetcode</v>
      </c>
      <c r="G454" s="1">
        <v>48922</v>
      </c>
      <c r="H454" s="6">
        <f t="shared" si="37"/>
        <v>64.238992682228854</v>
      </c>
      <c r="I454">
        <v>400</v>
      </c>
      <c r="J454">
        <v>10</v>
      </c>
      <c r="K454" t="s">
        <v>2786</v>
      </c>
      <c r="L454" t="s">
        <v>2785</v>
      </c>
      <c r="M454" t="str">
        <f t="shared" si="38"/>
        <v>smallest-string-with-a-given-numeric-value</v>
      </c>
      <c r="N454" t="str">
        <f t="shared" si="39"/>
        <v>smallest+string+with+a+given+numeric+value</v>
      </c>
      <c r="O454">
        <v>1663</v>
      </c>
    </row>
    <row r="455" spans="1:15" x14ac:dyDescent="0.25">
      <c r="A455" s="2" t="str">
        <f t="shared" si="35"/>
        <v>https://leetcode.com/problems/vowel-spellchecker</v>
      </c>
      <c r="B455" s="1">
        <v>31173</v>
      </c>
      <c r="C455" t="s">
        <v>3</v>
      </c>
      <c r="D455" t="s">
        <v>3097</v>
      </c>
      <c r="E455" t="s">
        <v>3100</v>
      </c>
      <c r="F455" s="2" t="str">
        <f t="shared" si="36"/>
        <v>https://www.youtube.com/results?search_query=vowel+spellchecker+leetcode</v>
      </c>
      <c r="G455" s="1">
        <v>60043</v>
      </c>
      <c r="H455" s="6">
        <f t="shared" si="37"/>
        <v>51.917792248888297</v>
      </c>
      <c r="I455">
        <v>295</v>
      </c>
      <c r="J455">
        <v>638</v>
      </c>
      <c r="K455" t="s">
        <v>1690</v>
      </c>
      <c r="L455" t="s">
        <v>1689</v>
      </c>
      <c r="M455" t="str">
        <f t="shared" si="38"/>
        <v>vowel-spellchecker</v>
      </c>
      <c r="N455" t="str">
        <f t="shared" si="39"/>
        <v>vowel+spellchecker</v>
      </c>
      <c r="O455">
        <v>966</v>
      </c>
    </row>
    <row r="456" spans="1:15" x14ac:dyDescent="0.25">
      <c r="A456" s="2" t="str">
        <f t="shared" si="35"/>
        <v>https://leetcode.com/problems/binary-subarrays-with-sum</v>
      </c>
      <c r="B456" s="1">
        <v>31141</v>
      </c>
      <c r="C456" t="s">
        <v>3</v>
      </c>
      <c r="D456" t="s">
        <v>3098</v>
      </c>
      <c r="F456" s="2" t="str">
        <f t="shared" si="36"/>
        <v>https://www.youtube.com/results?search_query=binary+subarrays+with+sum+leetcode</v>
      </c>
      <c r="G456" s="1">
        <v>69318</v>
      </c>
      <c r="H456" s="6">
        <f t="shared" si="37"/>
        <v>44.924839147119073</v>
      </c>
      <c r="I456">
        <v>794</v>
      </c>
      <c r="J456">
        <v>34</v>
      </c>
      <c r="K456" t="s">
        <v>1618</v>
      </c>
      <c r="L456" t="s">
        <v>1617</v>
      </c>
      <c r="M456" t="str">
        <f t="shared" si="38"/>
        <v>binary-subarrays-with-sum</v>
      </c>
      <c r="N456" t="str">
        <f t="shared" si="39"/>
        <v>binary+subarrays+with+sum</v>
      </c>
      <c r="O456">
        <v>930</v>
      </c>
    </row>
    <row r="457" spans="1:15" x14ac:dyDescent="0.25">
      <c r="A457" s="2" t="str">
        <f t="shared" si="35"/>
        <v>https://leetcode.com/problems/reach-a-number</v>
      </c>
      <c r="B457" s="1">
        <v>31052</v>
      </c>
      <c r="C457" t="s">
        <v>3</v>
      </c>
      <c r="D457" t="s">
        <v>3098</v>
      </c>
      <c r="F457" s="2" t="str">
        <f t="shared" si="36"/>
        <v>https://www.youtube.com/results?search_query=reach+a+number+leetcode</v>
      </c>
      <c r="G457" s="1">
        <v>76553</v>
      </c>
      <c r="H457" s="6">
        <f t="shared" si="37"/>
        <v>40.562747377633798</v>
      </c>
      <c r="I457">
        <v>715</v>
      </c>
      <c r="J457">
        <v>541</v>
      </c>
      <c r="K457" t="s">
        <v>1274</v>
      </c>
      <c r="L457" t="s">
        <v>1273</v>
      </c>
      <c r="M457" t="str">
        <f t="shared" si="38"/>
        <v>reach-a-number</v>
      </c>
      <c r="N457" t="str">
        <f t="shared" si="39"/>
        <v>reach+a+number</v>
      </c>
      <c r="O457">
        <v>754</v>
      </c>
    </row>
    <row r="458" spans="1:15" x14ac:dyDescent="0.25">
      <c r="A458" s="2" t="str">
        <f t="shared" si="35"/>
        <v>https://leetcode.com/problems/random-point-in-non-overlapping-rectangles</v>
      </c>
      <c r="B458" s="1">
        <v>30839</v>
      </c>
      <c r="C458" t="s">
        <v>3</v>
      </c>
      <c r="D458" t="s">
        <v>3097</v>
      </c>
      <c r="F458" s="2" t="str">
        <f t="shared" si="36"/>
        <v>https://www.youtube.com/results?search_query=random+point+in+non+overlapping+rectangles+leetcode</v>
      </c>
      <c r="G458" s="1">
        <v>78833</v>
      </c>
      <c r="H458" s="6">
        <f t="shared" si="37"/>
        <v>39.119404310377632</v>
      </c>
      <c r="I458">
        <v>329</v>
      </c>
      <c r="J458">
        <v>534</v>
      </c>
      <c r="K458" t="s">
        <v>872</v>
      </c>
      <c r="L458" t="s">
        <v>871</v>
      </c>
      <c r="M458" t="str">
        <f t="shared" si="38"/>
        <v>random-point-in-non-overlapping-rectangles</v>
      </c>
      <c r="N458" t="str">
        <f t="shared" si="39"/>
        <v>random+point+in+non+overlapping+rectangles</v>
      </c>
      <c r="O458">
        <v>497</v>
      </c>
    </row>
    <row r="459" spans="1:15" x14ac:dyDescent="0.25">
      <c r="A459" s="2" t="str">
        <f t="shared" si="35"/>
        <v>https://leetcode.com/problems/online-election</v>
      </c>
      <c r="B459" s="1">
        <v>30742</v>
      </c>
      <c r="C459" t="s">
        <v>3</v>
      </c>
      <c r="D459" t="s">
        <v>3098</v>
      </c>
      <c r="F459" s="2" t="str">
        <f t="shared" si="36"/>
        <v>https://www.youtube.com/results?search_query=online+election+leetcode</v>
      </c>
      <c r="G459" s="1">
        <v>59690</v>
      </c>
      <c r="H459" s="6">
        <f t="shared" si="37"/>
        <v>51.502764282124311</v>
      </c>
      <c r="I459">
        <v>471</v>
      </c>
      <c r="J459">
        <v>395</v>
      </c>
      <c r="K459" t="s">
        <v>1580</v>
      </c>
      <c r="L459" t="s">
        <v>1579</v>
      </c>
      <c r="M459" t="str">
        <f t="shared" si="38"/>
        <v>online-election</v>
      </c>
      <c r="N459" t="str">
        <f t="shared" si="39"/>
        <v>online+election</v>
      </c>
      <c r="O459">
        <v>911</v>
      </c>
    </row>
    <row r="460" spans="1:15" x14ac:dyDescent="0.25">
      <c r="A460" s="2" t="str">
        <f t="shared" si="35"/>
        <v>https://leetcode.com/problems/find-elements-in-a-contaminated-binary-tree</v>
      </c>
      <c r="B460" s="1">
        <v>30628</v>
      </c>
      <c r="C460" t="s">
        <v>3</v>
      </c>
      <c r="D460" t="s">
        <v>3098</v>
      </c>
      <c r="F460" s="2" t="str">
        <f t="shared" si="36"/>
        <v>https://www.youtube.com/results?search_query=find+elements+in+a+contaminated+binary+tree+leetcode</v>
      </c>
      <c r="G460" s="1">
        <v>41030</v>
      </c>
      <c r="H460" s="6">
        <f t="shared" si="37"/>
        <v>74.647818669266385</v>
      </c>
      <c r="I460">
        <v>349</v>
      </c>
      <c r="J460">
        <v>57</v>
      </c>
      <c r="K460" t="s">
        <v>2125</v>
      </c>
      <c r="L460" t="s">
        <v>2124</v>
      </c>
      <c r="M460" t="str">
        <f t="shared" si="38"/>
        <v>find-elements-in-a-contaminated-binary-tree</v>
      </c>
      <c r="N460" t="str">
        <f t="shared" si="39"/>
        <v>find+elements+in+a+contaminated+binary+tree</v>
      </c>
      <c r="O460">
        <v>1261</v>
      </c>
    </row>
    <row r="461" spans="1:15" x14ac:dyDescent="0.25">
      <c r="A461" s="2" t="str">
        <f t="shared" si="35"/>
        <v>https://leetcode.com/problems/partition-array-for-maximum-sum</v>
      </c>
      <c r="B461" s="1">
        <v>30511</v>
      </c>
      <c r="C461" t="s">
        <v>3</v>
      </c>
      <c r="D461" t="s">
        <v>3097</v>
      </c>
      <c r="F461" s="2" t="str">
        <f t="shared" si="36"/>
        <v>https://www.youtube.com/results?search_query=partition+array+for+maximum+sum+leetcode</v>
      </c>
      <c r="G461" s="1">
        <v>45120</v>
      </c>
      <c r="H461" s="6">
        <f t="shared" si="37"/>
        <v>67.621897163120565</v>
      </c>
      <c r="I461">
        <v>1208</v>
      </c>
      <c r="J461">
        <v>142</v>
      </c>
      <c r="K461" t="s">
        <v>1844</v>
      </c>
      <c r="L461" t="s">
        <v>1843</v>
      </c>
      <c r="M461" t="str">
        <f t="shared" si="38"/>
        <v>partition-array-for-maximum-sum</v>
      </c>
      <c r="N461" t="str">
        <f t="shared" si="39"/>
        <v>partition+array+for+maximum+sum</v>
      </c>
      <c r="O461">
        <v>1043</v>
      </c>
    </row>
    <row r="462" spans="1:15" x14ac:dyDescent="0.25">
      <c r="A462" s="2" t="str">
        <f t="shared" si="35"/>
        <v>https://leetcode.com/problems/furthest-building-you-can-reach</v>
      </c>
      <c r="B462" s="1">
        <v>30482</v>
      </c>
      <c r="C462" t="s">
        <v>3</v>
      </c>
      <c r="D462" t="s">
        <v>3098</v>
      </c>
      <c r="F462" s="2" t="str">
        <f t="shared" si="36"/>
        <v>https://www.youtube.com/results?search_query=furthest+building+you+can+reach+leetcode</v>
      </c>
      <c r="G462" s="1">
        <v>64951</v>
      </c>
      <c r="H462" s="6">
        <f t="shared" si="37"/>
        <v>46.930763190713002</v>
      </c>
      <c r="I462">
        <v>920</v>
      </c>
      <c r="J462">
        <v>41</v>
      </c>
      <c r="K462" t="s">
        <v>2753</v>
      </c>
      <c r="L462" t="s">
        <v>2752</v>
      </c>
      <c r="M462" t="str">
        <f t="shared" si="38"/>
        <v>furthest-building-you-can-reach</v>
      </c>
      <c r="N462" t="str">
        <f t="shared" si="39"/>
        <v>furthest+building+you+can+reach</v>
      </c>
      <c r="O462">
        <v>1642</v>
      </c>
    </row>
    <row r="463" spans="1:15" x14ac:dyDescent="0.25">
      <c r="A463" s="2" t="str">
        <f t="shared" si="35"/>
        <v>https://leetcode.com/problems/count-servers-that-communicate</v>
      </c>
      <c r="B463" s="1">
        <v>30219</v>
      </c>
      <c r="C463" t="s">
        <v>3</v>
      </c>
      <c r="D463" t="s">
        <v>3098</v>
      </c>
      <c r="F463" s="2" t="str">
        <f t="shared" si="36"/>
        <v>https://www.youtube.com/results?search_query=count+servers+that+communicate+leetcode</v>
      </c>
      <c r="G463" s="1">
        <v>52382</v>
      </c>
      <c r="H463" s="6">
        <f t="shared" si="37"/>
        <v>57.689664388530417</v>
      </c>
      <c r="I463">
        <v>565</v>
      </c>
      <c r="J463">
        <v>55</v>
      </c>
      <c r="K463" t="s">
        <v>2134</v>
      </c>
      <c r="L463" t="s">
        <v>2133</v>
      </c>
      <c r="M463" t="str">
        <f t="shared" si="38"/>
        <v>count-servers-that-communicate</v>
      </c>
      <c r="N463" t="str">
        <f t="shared" si="39"/>
        <v>count+servers+that+communicate</v>
      </c>
      <c r="O463">
        <v>1267</v>
      </c>
    </row>
    <row r="464" spans="1:15" x14ac:dyDescent="0.25">
      <c r="A464" s="2" t="str">
        <f t="shared" si="35"/>
        <v>https://leetcode.com/problems/product-of-the-last-k-numbers</v>
      </c>
      <c r="B464" s="1">
        <v>30200</v>
      </c>
      <c r="C464" t="s">
        <v>3</v>
      </c>
      <c r="D464" t="s">
        <v>3098</v>
      </c>
      <c r="F464" s="2" t="str">
        <f t="shared" si="36"/>
        <v>https://www.youtube.com/results?search_query=product+of+the+last+k+numbers+leetcode</v>
      </c>
      <c r="G464" s="1">
        <v>66719</v>
      </c>
      <c r="H464" s="6">
        <f t="shared" si="37"/>
        <v>45.264467393096417</v>
      </c>
      <c r="I464">
        <v>541</v>
      </c>
      <c r="J464">
        <v>29</v>
      </c>
      <c r="K464" t="s">
        <v>2274</v>
      </c>
      <c r="L464" t="s">
        <v>2273</v>
      </c>
      <c r="M464" t="str">
        <f t="shared" si="38"/>
        <v>product-of-the-last-k-numbers</v>
      </c>
      <c r="N464" t="str">
        <f t="shared" si="39"/>
        <v>product+of+the+last+k+numbers</v>
      </c>
      <c r="O464">
        <v>1352</v>
      </c>
    </row>
    <row r="465" spans="1:15" x14ac:dyDescent="0.25">
      <c r="A465" s="2" t="str">
        <f t="shared" si="35"/>
        <v>https://leetcode.com/problems/check-if-word-is-valid-after-substitutions</v>
      </c>
      <c r="B465" s="1">
        <v>30194</v>
      </c>
      <c r="C465" t="s">
        <v>3</v>
      </c>
      <c r="D465" t="s">
        <v>3098</v>
      </c>
      <c r="F465" s="2" t="str">
        <f t="shared" si="36"/>
        <v>https://www.youtube.com/results?search_query=check+if+word+is+valid+after+substitutions+leetcode</v>
      </c>
      <c r="G465" s="1">
        <v>53260</v>
      </c>
      <c r="H465" s="6">
        <f t="shared" si="37"/>
        <v>56.69170108899737</v>
      </c>
      <c r="I465">
        <v>346</v>
      </c>
      <c r="J465">
        <v>382</v>
      </c>
      <c r="K465" t="s">
        <v>1764</v>
      </c>
      <c r="L465" t="s">
        <v>1763</v>
      </c>
      <c r="M465" t="str">
        <f t="shared" si="38"/>
        <v>check-if-word-is-valid-after-substitutions</v>
      </c>
      <c r="N465" t="str">
        <f t="shared" si="39"/>
        <v>check+if+word+is+valid+after+substitutions</v>
      </c>
      <c r="O465">
        <v>1003</v>
      </c>
    </row>
    <row r="466" spans="1:15" x14ac:dyDescent="0.25">
      <c r="A466" s="2" t="str">
        <f t="shared" si="35"/>
        <v>https://leetcode.com/problems/count-number-of-nice-subarrays</v>
      </c>
      <c r="B466" s="1">
        <v>30119</v>
      </c>
      <c r="C466" t="s">
        <v>3</v>
      </c>
      <c r="D466" t="s">
        <v>3098</v>
      </c>
      <c r="F466" s="2" t="str">
        <f t="shared" si="36"/>
        <v>https://www.youtube.com/results?search_query=count+number+of+nice+subarrays+leetcode</v>
      </c>
      <c r="G466" s="1">
        <v>53601</v>
      </c>
      <c r="H466" s="6">
        <f t="shared" si="37"/>
        <v>56.191115837391095</v>
      </c>
      <c r="I466">
        <v>834</v>
      </c>
      <c r="J466">
        <v>23</v>
      </c>
      <c r="K466" t="s">
        <v>2105</v>
      </c>
      <c r="L466" t="s">
        <v>2104</v>
      </c>
      <c r="M466" t="str">
        <f t="shared" si="38"/>
        <v>count-number-of-nice-subarrays</v>
      </c>
      <c r="N466" t="str">
        <f t="shared" si="39"/>
        <v>count+number+of+nice+subarrays</v>
      </c>
      <c r="O466">
        <v>1248</v>
      </c>
    </row>
    <row r="467" spans="1:15" x14ac:dyDescent="0.25">
      <c r="A467" s="2" t="str">
        <f t="shared" si="35"/>
        <v>https://leetcode.com/problems/flip-binary-tree-to-match-preorder-traversal</v>
      </c>
      <c r="B467" s="1">
        <v>30052</v>
      </c>
      <c r="C467" t="s">
        <v>3</v>
      </c>
      <c r="D467" t="s">
        <v>3098</v>
      </c>
      <c r="F467" s="2" t="str">
        <f t="shared" si="36"/>
        <v>https://www.youtube.com/results?search_query=flip+binary+tree+to+match+preorder+traversal+leetcode</v>
      </c>
      <c r="G467" s="1">
        <v>60043</v>
      </c>
      <c r="H467" s="6">
        <f t="shared" si="37"/>
        <v>50.050796928867648</v>
      </c>
      <c r="I467">
        <v>535</v>
      </c>
      <c r="J467">
        <v>211</v>
      </c>
      <c r="K467" t="s">
        <v>1700</v>
      </c>
      <c r="L467" t="s">
        <v>1699</v>
      </c>
      <c r="M467" t="str">
        <f t="shared" si="38"/>
        <v>flip-binary-tree-to-match-preorder-traversal</v>
      </c>
      <c r="N467" t="str">
        <f t="shared" si="39"/>
        <v>flip+binary+tree+to+match+preorder+traversal</v>
      </c>
      <c r="O467">
        <v>971</v>
      </c>
    </row>
    <row r="468" spans="1:15" x14ac:dyDescent="0.25">
      <c r="A468" s="2" t="str">
        <f t="shared" si="35"/>
        <v>https://leetcode.com/problems/find-the-most-competitive-subsequence</v>
      </c>
      <c r="B468" s="1">
        <v>30014</v>
      </c>
      <c r="C468" t="s">
        <v>3</v>
      </c>
      <c r="D468" t="s">
        <v>3098</v>
      </c>
      <c r="F468" s="2" t="str">
        <f t="shared" si="36"/>
        <v>https://www.youtube.com/results?search_query=find+the+most+competitive+subsequence+leetcode</v>
      </c>
      <c r="G468" s="1">
        <v>65909</v>
      </c>
      <c r="H468" s="6">
        <f t="shared" si="37"/>
        <v>45.538545570407685</v>
      </c>
      <c r="I468">
        <v>755</v>
      </c>
      <c r="J468">
        <v>43</v>
      </c>
      <c r="K468" t="s">
        <v>2803</v>
      </c>
      <c r="L468" t="s">
        <v>2802</v>
      </c>
      <c r="M468" t="str">
        <f t="shared" si="38"/>
        <v>find-the-most-competitive-subsequence</v>
      </c>
      <c r="N468" t="str">
        <f t="shared" si="39"/>
        <v>find+the+most+competitive+subsequence</v>
      </c>
      <c r="O468">
        <v>1673</v>
      </c>
    </row>
    <row r="469" spans="1:15" x14ac:dyDescent="0.25">
      <c r="A469" s="2" t="str">
        <f t="shared" si="35"/>
        <v>https://leetcode.com/problems/shifting-letters</v>
      </c>
      <c r="B469" s="1">
        <v>29782</v>
      </c>
      <c r="C469" t="s">
        <v>3</v>
      </c>
      <c r="D469" t="s">
        <v>3098</v>
      </c>
      <c r="F469" s="2" t="str">
        <f t="shared" si="36"/>
        <v>https://www.youtube.com/results?search_query=shifting+letters+leetcode</v>
      </c>
      <c r="G469" s="1">
        <v>65847</v>
      </c>
      <c r="H469" s="6">
        <f t="shared" si="37"/>
        <v>45.229091682233062</v>
      </c>
      <c r="I469">
        <v>380</v>
      </c>
      <c r="J469">
        <v>70</v>
      </c>
      <c r="K469" t="s">
        <v>1454</v>
      </c>
      <c r="L469" t="s">
        <v>1453</v>
      </c>
      <c r="M469" t="str">
        <f t="shared" si="38"/>
        <v>shifting-letters</v>
      </c>
      <c r="N469" t="str">
        <f t="shared" si="39"/>
        <v>shifting+letters</v>
      </c>
      <c r="O469">
        <v>848</v>
      </c>
    </row>
    <row r="470" spans="1:15" x14ac:dyDescent="0.25">
      <c r="A470" s="2" t="str">
        <f t="shared" si="35"/>
        <v>https://leetcode.com/problems/unique-substrings-in-wraparound-string</v>
      </c>
      <c r="B470" s="1">
        <v>29631</v>
      </c>
      <c r="C470" t="s">
        <v>3</v>
      </c>
      <c r="D470" t="s">
        <v>3097</v>
      </c>
      <c r="F470" s="2" t="str">
        <f t="shared" si="36"/>
        <v>https://www.youtube.com/results?search_query=unique+substrings+in+wraparound+string+leetcode</v>
      </c>
      <c r="G470" s="1">
        <v>81851</v>
      </c>
      <c r="H470" s="6">
        <f t="shared" si="37"/>
        <v>36.201145984777213</v>
      </c>
      <c r="I470">
        <v>785</v>
      </c>
      <c r="J470">
        <v>100</v>
      </c>
      <c r="K470" t="s">
        <v>818</v>
      </c>
      <c r="L470" t="s">
        <v>817</v>
      </c>
      <c r="M470" t="str">
        <f t="shared" si="38"/>
        <v>unique-substrings-in-wraparound-string</v>
      </c>
      <c r="N470" t="str">
        <f t="shared" si="39"/>
        <v>unique+substrings+in+wraparound+string</v>
      </c>
      <c r="O470">
        <v>467</v>
      </c>
    </row>
    <row r="471" spans="1:15" x14ac:dyDescent="0.25">
      <c r="A471" s="2" t="str">
        <f t="shared" si="35"/>
        <v>https://leetcode.com/problems/linked-list-in-binary-tree</v>
      </c>
      <c r="B471" s="1">
        <v>29598</v>
      </c>
      <c r="C471" t="s">
        <v>3</v>
      </c>
      <c r="D471" t="s">
        <v>3098</v>
      </c>
      <c r="F471" s="2" t="str">
        <f t="shared" si="36"/>
        <v>https://www.youtube.com/results?search_query=linked+list+in+binary+tree+leetcode</v>
      </c>
      <c r="G471" s="1">
        <v>72214</v>
      </c>
      <c r="H471" s="6">
        <f t="shared" si="37"/>
        <v>40.986512310632293</v>
      </c>
      <c r="I471">
        <v>794</v>
      </c>
      <c r="J471">
        <v>31</v>
      </c>
      <c r="K471" t="s">
        <v>2300</v>
      </c>
      <c r="L471" t="s">
        <v>2299</v>
      </c>
      <c r="M471" t="str">
        <f t="shared" si="38"/>
        <v>linked-list-in-binary-tree</v>
      </c>
      <c r="N471" t="str">
        <f t="shared" si="39"/>
        <v>linked+list+in+binary+tree</v>
      </c>
      <c r="O471">
        <v>1367</v>
      </c>
    </row>
    <row r="472" spans="1:15" x14ac:dyDescent="0.25">
      <c r="A472" s="2" t="str">
        <f t="shared" si="35"/>
        <v>https://leetcode.com/problems/generate-random-point-in-a-circle</v>
      </c>
      <c r="B472" s="1">
        <v>29532</v>
      </c>
      <c r="C472" t="s">
        <v>3</v>
      </c>
      <c r="D472" t="s">
        <v>3097</v>
      </c>
      <c r="F472" s="2" t="str">
        <f t="shared" si="36"/>
        <v>https://www.youtube.com/results?search_query=generate+random+point+in+a+circle+leetcode</v>
      </c>
      <c r="G472" s="1">
        <v>75466</v>
      </c>
      <c r="H472" s="6">
        <f t="shared" si="37"/>
        <v>39.132854530517051</v>
      </c>
      <c r="I472">
        <v>312</v>
      </c>
      <c r="J472">
        <v>598</v>
      </c>
      <c r="K472" t="s">
        <v>838</v>
      </c>
      <c r="L472" t="s">
        <v>837</v>
      </c>
      <c r="M472" t="str">
        <f t="shared" si="38"/>
        <v>generate-random-point-in-a-circle</v>
      </c>
      <c r="N472" t="str">
        <f t="shared" si="39"/>
        <v>generate+random+point+in+a+circle</v>
      </c>
      <c r="O472">
        <v>478</v>
      </c>
    </row>
    <row r="473" spans="1:15" x14ac:dyDescent="0.25">
      <c r="A473" s="2" t="str">
        <f t="shared" si="35"/>
        <v>https://leetcode.com/problems/reorder-routes-to-make-all-paths-lead-to-the-city-zero</v>
      </c>
      <c r="B473" s="1">
        <v>29306</v>
      </c>
      <c r="C473" t="s">
        <v>3</v>
      </c>
      <c r="D473" t="s">
        <v>3098</v>
      </c>
      <c r="F473" s="2" t="str">
        <f t="shared" si="36"/>
        <v>https://www.youtube.com/results?search_query=reorder+routes+to+make+all+paths+lead+to+the+city+zero+leetcode</v>
      </c>
      <c r="G473" s="1">
        <v>47265</v>
      </c>
      <c r="H473" s="6">
        <f t="shared" si="37"/>
        <v>62.003596741775105</v>
      </c>
      <c r="I473">
        <v>652</v>
      </c>
      <c r="J473">
        <v>19</v>
      </c>
      <c r="K473" t="s">
        <v>2467</v>
      </c>
      <c r="L473" t="s">
        <v>2466</v>
      </c>
      <c r="M473" t="str">
        <f t="shared" si="38"/>
        <v>reorder-routes-to-make-all-paths-lead-to-the-city-zero</v>
      </c>
      <c r="N473" t="str">
        <f t="shared" si="39"/>
        <v>reorder+routes+to+make+all+paths+lead+to+the+city+zero</v>
      </c>
      <c r="O473">
        <v>1466</v>
      </c>
    </row>
    <row r="474" spans="1:15" x14ac:dyDescent="0.25">
      <c r="A474" s="2" t="str">
        <f t="shared" si="35"/>
        <v>https://leetcode.com/problems/remove-sub-folders-from-the-filesystem</v>
      </c>
      <c r="B474" s="1">
        <v>29295</v>
      </c>
      <c r="C474" t="s">
        <v>3</v>
      </c>
      <c r="D474" t="s">
        <v>3098</v>
      </c>
      <c r="F474" s="2" t="str">
        <f t="shared" si="36"/>
        <v>https://www.youtube.com/results?search_query=remove+sub+folders+from+the+filesystem+leetcode</v>
      </c>
      <c r="G474" s="1">
        <v>46758</v>
      </c>
      <c r="H474" s="6">
        <f t="shared" si="37"/>
        <v>62.652380341331963</v>
      </c>
      <c r="I474">
        <v>376</v>
      </c>
      <c r="J474">
        <v>61</v>
      </c>
      <c r="K474" t="s">
        <v>2084</v>
      </c>
      <c r="L474" t="s">
        <v>2083</v>
      </c>
      <c r="M474" t="str">
        <f t="shared" si="38"/>
        <v>remove-sub-folders-from-the-filesystem</v>
      </c>
      <c r="N474" t="str">
        <f t="shared" si="39"/>
        <v>remove+sub+folders+from+the+filesystem</v>
      </c>
      <c r="O474">
        <v>1233</v>
      </c>
    </row>
    <row r="475" spans="1:15" x14ac:dyDescent="0.25">
      <c r="A475" s="2" t="str">
        <f t="shared" si="35"/>
        <v>https://leetcode.com/problems/decoded-string-at-index</v>
      </c>
      <c r="B475" s="1">
        <v>29094</v>
      </c>
      <c r="C475" t="s">
        <v>3</v>
      </c>
      <c r="D475" t="s">
        <v>3098</v>
      </c>
      <c r="F475" s="2" t="str">
        <f t="shared" si="36"/>
        <v>https://www.youtube.com/results?search_query=decoded+string+at+index+leetcode</v>
      </c>
      <c r="G475" s="1">
        <v>103235</v>
      </c>
      <c r="H475" s="6">
        <f t="shared" si="37"/>
        <v>28.182302513682377</v>
      </c>
      <c r="I475">
        <v>913</v>
      </c>
      <c r="J475">
        <v>160</v>
      </c>
      <c r="K475" t="s">
        <v>1518</v>
      </c>
      <c r="L475" t="s">
        <v>1517</v>
      </c>
      <c r="M475" t="str">
        <f t="shared" si="38"/>
        <v>decoded-string-at-index</v>
      </c>
      <c r="N475" t="str">
        <f t="shared" si="39"/>
        <v>decoded+string+at+index</v>
      </c>
      <c r="O475">
        <v>880</v>
      </c>
    </row>
    <row r="476" spans="1:15" x14ac:dyDescent="0.25">
      <c r="A476" s="2" t="str">
        <f t="shared" si="35"/>
        <v>https://leetcode.com/problems/maximum-number-of-vowels-in-a-substring-of-given-length</v>
      </c>
      <c r="B476" s="1">
        <v>29084</v>
      </c>
      <c r="C476" t="s">
        <v>3</v>
      </c>
      <c r="D476" t="s">
        <v>3098</v>
      </c>
      <c r="F476" s="2" t="str">
        <f t="shared" si="36"/>
        <v>https://www.youtube.com/results?search_query=maximum+number+of+vowels+in+a+substring+of+given+length+leetcode</v>
      </c>
      <c r="G476" s="1">
        <v>52817</v>
      </c>
      <c r="H476" s="6">
        <f t="shared" si="37"/>
        <v>55.065603877539424</v>
      </c>
      <c r="I476">
        <v>402</v>
      </c>
      <c r="J476">
        <v>25</v>
      </c>
      <c r="K476" t="s">
        <v>2449</v>
      </c>
      <c r="L476" t="s">
        <v>2448</v>
      </c>
      <c r="M476" t="str">
        <f t="shared" si="38"/>
        <v>maximum-number-of-vowels-in-a-substring-of-given-length</v>
      </c>
      <c r="N476" t="str">
        <f t="shared" si="39"/>
        <v>maximum+number+of+vowels+in+a+substring+of+given+length</v>
      </c>
      <c r="O476">
        <v>1456</v>
      </c>
    </row>
    <row r="477" spans="1:15" x14ac:dyDescent="0.25">
      <c r="A477" s="2" t="str">
        <f t="shared" si="35"/>
        <v>https://leetcode.com/problems/monotone-increasing-digits</v>
      </c>
      <c r="B477" s="1">
        <v>29067</v>
      </c>
      <c r="C477" t="s">
        <v>3</v>
      </c>
      <c r="D477" t="s">
        <v>3098</v>
      </c>
      <c r="F477" s="2" t="str">
        <f t="shared" si="36"/>
        <v>https://www.youtube.com/results?search_query=monotone+increasing+digits+leetcode</v>
      </c>
      <c r="G477" s="1">
        <v>63471</v>
      </c>
      <c r="H477" s="6">
        <f t="shared" si="37"/>
        <v>45.795717729356717</v>
      </c>
      <c r="I477">
        <v>618</v>
      </c>
      <c r="J477">
        <v>77</v>
      </c>
      <c r="K477" t="s">
        <v>1245</v>
      </c>
      <c r="L477" t="s">
        <v>1244</v>
      </c>
      <c r="M477" t="str">
        <f t="shared" si="38"/>
        <v>monotone-increasing-digits</v>
      </c>
      <c r="N477" t="str">
        <f t="shared" si="39"/>
        <v>monotone+increasing+digits</v>
      </c>
      <c r="O477">
        <v>738</v>
      </c>
    </row>
    <row r="478" spans="1:15" x14ac:dyDescent="0.25">
      <c r="A478" s="2" t="str">
        <f t="shared" si="35"/>
        <v>https://leetcode.com/problems/maximum-area-of-a-piece-of-cake-after-horizontal-and-vertical-cuts</v>
      </c>
      <c r="B478" s="1">
        <v>28758</v>
      </c>
      <c r="C478" t="s">
        <v>3</v>
      </c>
      <c r="D478" t="s">
        <v>3098</v>
      </c>
      <c r="F478" s="2" t="str">
        <f t="shared" si="36"/>
        <v>https://www.youtube.com/results?search_query=maximum+area+of+a+piece+of+cake+after+horizontal+and+vertical+cuts+leetcode</v>
      </c>
      <c r="G478" s="1">
        <v>84387</v>
      </c>
      <c r="H478" s="6">
        <f t="shared" si="37"/>
        <v>34.078708805858717</v>
      </c>
      <c r="I478">
        <v>339</v>
      </c>
      <c r="J478">
        <v>124</v>
      </c>
      <c r="K478" t="s">
        <v>2465</v>
      </c>
      <c r="L478" t="s">
        <v>2464</v>
      </c>
      <c r="M478" t="str">
        <f t="shared" si="38"/>
        <v>maximum-area-of-a-piece-of-cake-after-horizontal-and-vertical-cuts</v>
      </c>
      <c r="N478" t="str">
        <f t="shared" si="39"/>
        <v>maximum+area+of+a+piece+of+cake+after+horizontal+and+vertical+cuts</v>
      </c>
      <c r="O478">
        <v>1465</v>
      </c>
    </row>
    <row r="479" spans="1:15" x14ac:dyDescent="0.25">
      <c r="A479" s="2" t="str">
        <f t="shared" si="35"/>
        <v>https://leetcode.com/problems/magic-squares-in-grid</v>
      </c>
      <c r="B479" s="1">
        <v>28340</v>
      </c>
      <c r="C479" t="s">
        <v>3</v>
      </c>
      <c r="D479" t="s">
        <v>3098</v>
      </c>
      <c r="F479" s="2" t="str">
        <f t="shared" si="36"/>
        <v>https://www.youtube.com/results?search_query=magic+squares+in+grid+leetcode</v>
      </c>
      <c r="G479" s="1">
        <v>74813</v>
      </c>
      <c r="H479" s="6">
        <f t="shared" si="37"/>
        <v>37.88111691818267</v>
      </c>
      <c r="I479">
        <v>193</v>
      </c>
      <c r="J479">
        <v>1348</v>
      </c>
      <c r="K479" t="s">
        <v>1438</v>
      </c>
      <c r="L479" t="s">
        <v>1437</v>
      </c>
      <c r="M479" t="str">
        <f t="shared" si="38"/>
        <v>magic-squares-in-grid</v>
      </c>
      <c r="N479" t="str">
        <f t="shared" si="39"/>
        <v>magic+squares+in+grid</v>
      </c>
      <c r="O479">
        <v>840</v>
      </c>
    </row>
    <row r="480" spans="1:15" x14ac:dyDescent="0.25">
      <c r="A480" s="2" t="str">
        <f t="shared" si="35"/>
        <v>https://leetcode.com/problems/rearrange-words-in-a-sentence</v>
      </c>
      <c r="B480" s="1">
        <v>28318</v>
      </c>
      <c r="C480" t="s">
        <v>3</v>
      </c>
      <c r="D480" t="s">
        <v>3098</v>
      </c>
      <c r="F480" s="2" t="str">
        <f t="shared" si="36"/>
        <v>https://www.youtube.com/results?search_query=rearrange+words+in+a+sentence+leetcode</v>
      </c>
      <c r="G480" s="1">
        <v>47184</v>
      </c>
      <c r="H480" s="6">
        <f t="shared" si="37"/>
        <v>60.016107154967791</v>
      </c>
      <c r="I480">
        <v>281</v>
      </c>
      <c r="J480">
        <v>50</v>
      </c>
      <c r="K480" t="s">
        <v>2441</v>
      </c>
      <c r="L480" t="s">
        <v>2440</v>
      </c>
      <c r="M480" t="str">
        <f t="shared" si="38"/>
        <v>rearrange-words-in-a-sentence</v>
      </c>
      <c r="N480" t="str">
        <f t="shared" si="39"/>
        <v>rearrange+words+in+a+sentence</v>
      </c>
      <c r="O480">
        <v>1451</v>
      </c>
    </row>
    <row r="481" spans="1:15" x14ac:dyDescent="0.25">
      <c r="A481" s="2" t="str">
        <f t="shared" si="35"/>
        <v>https://leetcode.com/problems/solve-the-equation</v>
      </c>
      <c r="B481" s="1">
        <v>28274</v>
      </c>
      <c r="C481" t="s">
        <v>3</v>
      </c>
      <c r="D481" t="s">
        <v>3097</v>
      </c>
      <c r="E481" t="s">
        <v>3100</v>
      </c>
      <c r="F481" s="2" t="str">
        <f t="shared" si="36"/>
        <v>https://www.youtube.com/results?search_query=solve+the+equation+leetcode</v>
      </c>
      <c r="G481" s="1">
        <v>66086</v>
      </c>
      <c r="H481" s="6">
        <f t="shared" si="37"/>
        <v>42.783645552764582</v>
      </c>
      <c r="I481">
        <v>293</v>
      </c>
      <c r="J481">
        <v>590</v>
      </c>
      <c r="K481" t="s">
        <v>1068</v>
      </c>
      <c r="L481" t="s">
        <v>1067</v>
      </c>
      <c r="M481" t="str">
        <f t="shared" si="38"/>
        <v>solve-the-equation</v>
      </c>
      <c r="N481" t="str">
        <f t="shared" si="39"/>
        <v>solve+the+equation</v>
      </c>
      <c r="O481">
        <v>640</v>
      </c>
    </row>
    <row r="482" spans="1:15" x14ac:dyDescent="0.25">
      <c r="A482" s="2" t="str">
        <f t="shared" si="35"/>
        <v>https://leetcode.com/problems/satisfiability-of-equality-equations</v>
      </c>
      <c r="B482" s="1">
        <v>28254</v>
      </c>
      <c r="C482" t="s">
        <v>3</v>
      </c>
      <c r="D482" t="s">
        <v>3098</v>
      </c>
      <c r="F482" s="2" t="str">
        <f t="shared" si="36"/>
        <v>https://www.youtube.com/results?search_query=satisfiability+of+equality+equations+leetcode</v>
      </c>
      <c r="G482" s="1">
        <v>59825</v>
      </c>
      <c r="H482" s="6">
        <f t="shared" si="37"/>
        <v>47.227747597158377</v>
      </c>
      <c r="I482">
        <v>799</v>
      </c>
      <c r="J482">
        <v>7</v>
      </c>
      <c r="K482" t="s">
        <v>1738</v>
      </c>
      <c r="L482" t="s">
        <v>1737</v>
      </c>
      <c r="M482" t="str">
        <f t="shared" si="38"/>
        <v>satisfiability-of-equality-equations</v>
      </c>
      <c r="N482" t="str">
        <f t="shared" si="39"/>
        <v>satisfiability+of+equality+equations</v>
      </c>
      <c r="O482">
        <v>990</v>
      </c>
    </row>
    <row r="483" spans="1:15" x14ac:dyDescent="0.25">
      <c r="A483" s="2" t="str">
        <f t="shared" si="35"/>
        <v>https://leetcode.com/problems/construct-quad-tree</v>
      </c>
      <c r="B483" s="1">
        <v>28129</v>
      </c>
      <c r="C483" t="s">
        <v>3</v>
      </c>
      <c r="D483" t="s">
        <v>3097</v>
      </c>
      <c r="F483" s="2" t="str">
        <f t="shared" si="36"/>
        <v>https://www.youtube.com/results?search_query=construct+quad+tree+leetcode</v>
      </c>
      <c r="G483" s="1">
        <v>44752</v>
      </c>
      <c r="H483" s="6">
        <f t="shared" si="37"/>
        <v>62.855291383625314</v>
      </c>
      <c r="I483">
        <v>322</v>
      </c>
      <c r="J483">
        <v>490</v>
      </c>
      <c r="K483" t="s">
        <v>743</v>
      </c>
      <c r="L483" t="s">
        <v>742</v>
      </c>
      <c r="M483" t="str">
        <f t="shared" si="38"/>
        <v>construct-quad-tree</v>
      </c>
      <c r="N483" t="str">
        <f t="shared" si="39"/>
        <v>construct+quad+tree</v>
      </c>
      <c r="O483">
        <v>427</v>
      </c>
    </row>
    <row r="484" spans="1:15" x14ac:dyDescent="0.25">
      <c r="A484" s="2" t="str">
        <f t="shared" si="35"/>
        <v>https://leetcode.com/problems/design-circular-deque</v>
      </c>
      <c r="B484" s="1">
        <v>28088</v>
      </c>
      <c r="C484" t="s">
        <v>3</v>
      </c>
      <c r="D484" t="s">
        <v>3098</v>
      </c>
      <c r="F484" s="2" t="str">
        <f t="shared" si="36"/>
        <v>https://www.youtube.com/results?search_query=design+circular+deque+leetcode</v>
      </c>
      <c r="G484" s="1">
        <v>49856</v>
      </c>
      <c r="H484" s="6">
        <f t="shared" si="37"/>
        <v>56.338254172015404</v>
      </c>
      <c r="I484">
        <v>406</v>
      </c>
      <c r="J484">
        <v>42</v>
      </c>
      <c r="K484" t="s">
        <v>1070</v>
      </c>
      <c r="L484" t="s">
        <v>1069</v>
      </c>
      <c r="M484" t="str">
        <f t="shared" si="38"/>
        <v>design-circular-deque</v>
      </c>
      <c r="N484" t="str">
        <f t="shared" si="39"/>
        <v>design+circular+deque</v>
      </c>
      <c r="O484">
        <v>641</v>
      </c>
    </row>
    <row r="485" spans="1:15" x14ac:dyDescent="0.25">
      <c r="A485" s="2" t="str">
        <f t="shared" si="35"/>
        <v>https://leetcode.com/problems/alphabet-board-path</v>
      </c>
      <c r="B485" s="1">
        <v>28084</v>
      </c>
      <c r="C485" t="s">
        <v>3</v>
      </c>
      <c r="D485" t="s">
        <v>3098</v>
      </c>
      <c r="F485" s="2" t="str">
        <f t="shared" si="36"/>
        <v>https://www.youtube.com/results?search_query=alphabet+board+path+leetcode</v>
      </c>
      <c r="G485" s="1">
        <v>54614</v>
      </c>
      <c r="H485" s="6">
        <f t="shared" si="37"/>
        <v>51.422712125096126</v>
      </c>
      <c r="I485">
        <v>442</v>
      </c>
      <c r="J485">
        <v>109</v>
      </c>
      <c r="K485" t="s">
        <v>1959</v>
      </c>
      <c r="L485" t="s">
        <v>1958</v>
      </c>
      <c r="M485" t="str">
        <f t="shared" si="38"/>
        <v>alphabet-board-path</v>
      </c>
      <c r="N485" t="str">
        <f t="shared" si="39"/>
        <v>alphabet+board+path</v>
      </c>
      <c r="O485">
        <v>1138</v>
      </c>
    </row>
    <row r="486" spans="1:15" x14ac:dyDescent="0.25">
      <c r="A486" s="2" t="str">
        <f t="shared" si="35"/>
        <v>https://leetcode.com/problems/push-dominoes</v>
      </c>
      <c r="B486" s="1">
        <v>28029</v>
      </c>
      <c r="C486" t="s">
        <v>3</v>
      </c>
      <c r="D486" t="s">
        <v>3098</v>
      </c>
      <c r="F486" s="2" t="str">
        <f t="shared" si="36"/>
        <v>https://www.youtube.com/results?search_query=push+dominoes+leetcode</v>
      </c>
      <c r="G486" s="1">
        <v>55932</v>
      </c>
      <c r="H486" s="6">
        <f t="shared" si="37"/>
        <v>50.112636773224629</v>
      </c>
      <c r="I486">
        <v>849</v>
      </c>
      <c r="J486">
        <v>79</v>
      </c>
      <c r="K486" t="s">
        <v>1434</v>
      </c>
      <c r="L486" t="s">
        <v>1433</v>
      </c>
      <c r="M486" t="str">
        <f t="shared" si="38"/>
        <v>push-dominoes</v>
      </c>
      <c r="N486" t="str">
        <f t="shared" si="39"/>
        <v>push+dominoes</v>
      </c>
      <c r="O486">
        <v>838</v>
      </c>
    </row>
    <row r="487" spans="1:15" x14ac:dyDescent="0.25">
      <c r="A487" s="2" t="str">
        <f t="shared" si="35"/>
        <v>https://leetcode.com/problems/queries-on-a-permutation-with-key</v>
      </c>
      <c r="B487" s="1">
        <v>27983</v>
      </c>
      <c r="C487" t="s">
        <v>3</v>
      </c>
      <c r="D487" t="s">
        <v>3097</v>
      </c>
      <c r="F487" s="2" t="str">
        <f t="shared" si="36"/>
        <v>https://www.youtube.com/results?search_query=queries+on+a+permutation+with+key+leetcode</v>
      </c>
      <c r="G487" s="1">
        <v>34146</v>
      </c>
      <c r="H487" s="6">
        <f t="shared" si="37"/>
        <v>81.951033796052243</v>
      </c>
      <c r="I487">
        <v>206</v>
      </c>
      <c r="J487">
        <v>393</v>
      </c>
      <c r="K487" t="s">
        <v>2372</v>
      </c>
      <c r="L487" t="s">
        <v>2371</v>
      </c>
      <c r="M487" t="str">
        <f t="shared" si="38"/>
        <v>queries-on-a-permutation-with-key</v>
      </c>
      <c r="N487" t="str">
        <f t="shared" si="39"/>
        <v>queries+on+a+permutation+with+key</v>
      </c>
      <c r="O487">
        <v>1409</v>
      </c>
    </row>
    <row r="488" spans="1:15" x14ac:dyDescent="0.25">
      <c r="A488" s="2" t="str">
        <f t="shared" si="35"/>
        <v>https://leetcode.com/problems/bulb-switcher-iii</v>
      </c>
      <c r="B488" s="1">
        <v>27909</v>
      </c>
      <c r="C488" t="s">
        <v>3</v>
      </c>
      <c r="D488" t="s">
        <v>3098</v>
      </c>
      <c r="F488" s="2" t="str">
        <f t="shared" si="36"/>
        <v>https://www.youtube.com/results?search_query=bulb+switcher+iii+leetcode</v>
      </c>
      <c r="G488" s="1">
        <v>43449</v>
      </c>
      <c r="H488" s="6">
        <f t="shared" si="37"/>
        <v>64.233929434509434</v>
      </c>
      <c r="I488">
        <v>483</v>
      </c>
      <c r="J488">
        <v>80</v>
      </c>
      <c r="K488" t="s">
        <v>2314</v>
      </c>
      <c r="L488" t="s">
        <v>2313</v>
      </c>
      <c r="M488" t="str">
        <f t="shared" si="38"/>
        <v>bulb-switcher-iii</v>
      </c>
      <c r="N488" t="str">
        <f t="shared" si="39"/>
        <v>bulb+switcher+iii</v>
      </c>
      <c r="O488">
        <v>1375</v>
      </c>
    </row>
    <row r="489" spans="1:15" x14ac:dyDescent="0.25">
      <c r="A489" s="2" t="str">
        <f t="shared" si="35"/>
        <v>https://leetcode.com/problems/concatenation-of-consecutive-binary-numbers</v>
      </c>
      <c r="B489" s="1">
        <v>27890</v>
      </c>
      <c r="C489" t="s">
        <v>3</v>
      </c>
      <c r="D489" t="s">
        <v>3098</v>
      </c>
      <c r="F489" s="2" t="str">
        <f t="shared" si="36"/>
        <v>https://www.youtube.com/results?search_query=concatenation+of+consecutive+binary+numbers+leetcode</v>
      </c>
      <c r="G489" s="1">
        <v>53315</v>
      </c>
      <c r="H489" s="6">
        <f t="shared" si="37"/>
        <v>52.311732157929292</v>
      </c>
      <c r="I489">
        <v>238</v>
      </c>
      <c r="J489">
        <v>170</v>
      </c>
      <c r="K489" t="s">
        <v>2814</v>
      </c>
      <c r="L489" t="s">
        <v>2813</v>
      </c>
      <c r="M489" t="str">
        <f t="shared" si="38"/>
        <v>concatenation-of-consecutive-binary-numbers</v>
      </c>
      <c r="N489" t="str">
        <f t="shared" si="39"/>
        <v>concatenation+of+consecutive+binary+numbers</v>
      </c>
      <c r="O489">
        <v>1680</v>
      </c>
    </row>
    <row r="490" spans="1:15" x14ac:dyDescent="0.25">
      <c r="A490" s="2" t="str">
        <f t="shared" si="35"/>
        <v>https://leetcode.com/problems/optimal-division</v>
      </c>
      <c r="B490" s="1">
        <v>27700</v>
      </c>
      <c r="C490" t="s">
        <v>3</v>
      </c>
      <c r="D490" t="s">
        <v>3097</v>
      </c>
      <c r="F490" s="2" t="str">
        <f t="shared" si="36"/>
        <v>https://www.youtube.com/results?search_query=optimal+division+leetcode</v>
      </c>
      <c r="G490" s="1">
        <v>48108</v>
      </c>
      <c r="H490" s="6">
        <f t="shared" si="37"/>
        <v>57.578781075912531</v>
      </c>
      <c r="I490">
        <v>200</v>
      </c>
      <c r="J490">
        <v>1215</v>
      </c>
      <c r="K490" t="s">
        <v>965</v>
      </c>
      <c r="L490" t="s">
        <v>964</v>
      </c>
      <c r="M490" t="str">
        <f t="shared" si="38"/>
        <v>optimal-division</v>
      </c>
      <c r="N490" t="str">
        <f t="shared" si="39"/>
        <v>optimal+division</v>
      </c>
      <c r="O490">
        <v>553</v>
      </c>
    </row>
    <row r="491" spans="1:15" x14ac:dyDescent="0.25">
      <c r="A491" s="2" t="str">
        <f t="shared" si="35"/>
        <v>https://leetcode.com/problems/powerful-integers</v>
      </c>
      <c r="B491" s="1">
        <v>27630</v>
      </c>
      <c r="C491" t="s">
        <v>3</v>
      </c>
      <c r="D491" t="s">
        <v>3098</v>
      </c>
      <c r="F491" s="2" t="str">
        <f t="shared" si="36"/>
        <v>https://www.youtube.com/results?search_query=powerful+integers+leetcode</v>
      </c>
      <c r="G491" s="1">
        <v>68925</v>
      </c>
      <c r="H491" s="6">
        <f t="shared" si="37"/>
        <v>40.087051142546251</v>
      </c>
      <c r="I491">
        <v>22</v>
      </c>
      <c r="J491">
        <v>14</v>
      </c>
      <c r="K491" t="s">
        <v>1698</v>
      </c>
      <c r="L491" t="s">
        <v>1697</v>
      </c>
      <c r="M491" t="str">
        <f t="shared" si="38"/>
        <v>powerful-integers</v>
      </c>
      <c r="N491" t="str">
        <f t="shared" si="39"/>
        <v>powerful+integers</v>
      </c>
      <c r="O491">
        <v>970</v>
      </c>
    </row>
    <row r="492" spans="1:15" x14ac:dyDescent="0.25">
      <c r="A492" s="2" t="str">
        <f t="shared" si="35"/>
        <v>https://leetcode.com/problems/smallest-integer-divisible-by-k</v>
      </c>
      <c r="B492" s="1">
        <v>27576</v>
      </c>
      <c r="C492" t="s">
        <v>3</v>
      </c>
      <c r="D492" t="s">
        <v>3098</v>
      </c>
      <c r="F492" s="2" t="str">
        <f t="shared" si="36"/>
        <v>https://www.youtube.com/results?search_query=smallest+integer+divisible+by+k+leetcode</v>
      </c>
      <c r="G492" s="1">
        <v>65758</v>
      </c>
      <c r="H492" s="6">
        <f t="shared" si="37"/>
        <v>41.935581982420388</v>
      </c>
      <c r="I492">
        <v>373</v>
      </c>
      <c r="J492">
        <v>390</v>
      </c>
      <c r="K492" t="s">
        <v>1788</v>
      </c>
      <c r="L492" t="s">
        <v>1787</v>
      </c>
      <c r="M492" t="str">
        <f t="shared" si="38"/>
        <v>smallest-integer-divisible-by-k</v>
      </c>
      <c r="N492" t="str">
        <f t="shared" si="39"/>
        <v>smallest+integer+divisible+by+k</v>
      </c>
      <c r="O492">
        <v>1015</v>
      </c>
    </row>
    <row r="493" spans="1:15" x14ac:dyDescent="0.25">
      <c r="A493" s="2" t="str">
        <f t="shared" si="35"/>
        <v>https://leetcode.com/problems/greatest-sum-divisible-by-three</v>
      </c>
      <c r="B493" s="1">
        <v>27508</v>
      </c>
      <c r="C493" t="s">
        <v>3</v>
      </c>
      <c r="D493" t="s">
        <v>3098</v>
      </c>
      <c r="F493" s="2" t="str">
        <f t="shared" si="36"/>
        <v>https://www.youtube.com/results?search_query=greatest+sum+divisible+by+three+leetcode</v>
      </c>
      <c r="G493" s="1">
        <v>54922</v>
      </c>
      <c r="H493" s="6">
        <f t="shared" si="37"/>
        <v>50.085575907650849</v>
      </c>
      <c r="I493">
        <v>749</v>
      </c>
      <c r="J493">
        <v>21</v>
      </c>
      <c r="K493" t="s">
        <v>2127</v>
      </c>
      <c r="L493" t="s">
        <v>2126</v>
      </c>
      <c r="M493" t="str">
        <f t="shared" si="38"/>
        <v>greatest-sum-divisible-by-three</v>
      </c>
      <c r="N493" t="str">
        <f t="shared" si="39"/>
        <v>greatest+sum+divisible+by+three</v>
      </c>
      <c r="O493">
        <v>1262</v>
      </c>
    </row>
    <row r="494" spans="1:15" x14ac:dyDescent="0.25">
      <c r="A494" s="2" t="str">
        <f t="shared" si="35"/>
        <v>https://leetcode.com/problems/minimum-deletion-cost-to-avoid-repeating-letters</v>
      </c>
      <c r="B494" s="1">
        <v>27447</v>
      </c>
      <c r="C494" t="s">
        <v>3</v>
      </c>
      <c r="D494" t="s">
        <v>3098</v>
      </c>
      <c r="F494" s="2" t="str">
        <f t="shared" si="36"/>
        <v>https://www.youtube.com/results?search_query=minimum+deletion+cost+to+avoid+repeating+letters+leetcode</v>
      </c>
      <c r="G494" s="1">
        <v>45195</v>
      </c>
      <c r="H494" s="6">
        <f t="shared" si="37"/>
        <v>60.73016926651178</v>
      </c>
      <c r="I494">
        <v>402</v>
      </c>
      <c r="J494">
        <v>19</v>
      </c>
      <c r="K494" t="s">
        <v>2649</v>
      </c>
      <c r="L494" t="s">
        <v>2648</v>
      </c>
      <c r="M494" t="str">
        <f t="shared" si="38"/>
        <v>minimum-deletion-cost-to-avoid-repeating-letters</v>
      </c>
      <c r="N494" t="str">
        <f t="shared" si="39"/>
        <v>minimum+deletion+cost+to+avoid+repeating+letters</v>
      </c>
      <c r="O494">
        <v>1578</v>
      </c>
    </row>
    <row r="495" spans="1:15" x14ac:dyDescent="0.25">
      <c r="A495" s="2" t="str">
        <f t="shared" si="35"/>
        <v>https://leetcode.com/problems/minimum-number-of-operations-to-move-all-balls-to-each-box</v>
      </c>
      <c r="B495" s="1">
        <v>27350</v>
      </c>
      <c r="C495" t="s">
        <v>3</v>
      </c>
      <c r="D495" t="s">
        <v>3098</v>
      </c>
      <c r="F495" s="2" t="str">
        <f t="shared" si="36"/>
        <v>https://www.youtube.com/results?search_query=minimum+number+of+operations+to+move+all+balls+to+each+box+leetcode</v>
      </c>
      <c r="G495" s="1">
        <v>31622</v>
      </c>
      <c r="H495" s="6">
        <f t="shared" si="37"/>
        <v>86.490418063373596</v>
      </c>
      <c r="I495">
        <v>363</v>
      </c>
      <c r="J495">
        <v>21</v>
      </c>
      <c r="K495" t="s">
        <v>2959</v>
      </c>
      <c r="L495" t="s">
        <v>2958</v>
      </c>
      <c r="M495" t="str">
        <f t="shared" si="38"/>
        <v>minimum-number-of-operations-to-move-all-balls-to-each-box</v>
      </c>
      <c r="N495" t="str">
        <f t="shared" si="39"/>
        <v>minimum+number+of+operations+to+move+all+balls+to+each+box</v>
      </c>
      <c r="O495">
        <v>1769</v>
      </c>
    </row>
    <row r="496" spans="1:15" x14ac:dyDescent="0.25">
      <c r="A496" s="2" t="str">
        <f t="shared" si="35"/>
        <v>https://leetcode.com/problems/flip-string-to-monotone-increasing</v>
      </c>
      <c r="B496" s="1">
        <v>27314</v>
      </c>
      <c r="C496" t="s">
        <v>3</v>
      </c>
      <c r="D496" t="s">
        <v>3098</v>
      </c>
      <c r="F496" s="2" t="str">
        <f t="shared" si="36"/>
        <v>https://www.youtube.com/results?search_query=flip+string+to+monotone+increasing+leetcode</v>
      </c>
      <c r="G496" s="1">
        <v>51111</v>
      </c>
      <c r="H496" s="6">
        <f t="shared" si="37"/>
        <v>53.440550957719466</v>
      </c>
      <c r="I496">
        <v>778</v>
      </c>
      <c r="J496">
        <v>25</v>
      </c>
      <c r="K496" t="s">
        <v>1610</v>
      </c>
      <c r="L496" t="s">
        <v>1609</v>
      </c>
      <c r="M496" t="str">
        <f t="shared" si="38"/>
        <v>flip-string-to-monotone-increasing</v>
      </c>
      <c r="N496" t="str">
        <f t="shared" si="39"/>
        <v>flip+string+to+monotone+increasing</v>
      </c>
      <c r="O496">
        <v>926</v>
      </c>
    </row>
    <row r="497" spans="1:15" x14ac:dyDescent="0.25">
      <c r="A497" s="2" t="str">
        <f t="shared" si="35"/>
        <v>https://leetcode.com/problems/stone-game-ii</v>
      </c>
      <c r="B497" s="1">
        <v>27154</v>
      </c>
      <c r="C497" t="s">
        <v>3</v>
      </c>
      <c r="D497" t="s">
        <v>3098</v>
      </c>
      <c r="F497" s="2" t="str">
        <f t="shared" si="36"/>
        <v>https://www.youtube.com/results?search_query=stone+game+ii+leetcode</v>
      </c>
      <c r="G497" s="1">
        <v>42012</v>
      </c>
      <c r="H497" s="6">
        <f t="shared" si="37"/>
        <v>64.633914119775298</v>
      </c>
      <c r="I497">
        <v>779</v>
      </c>
      <c r="J497">
        <v>182</v>
      </c>
      <c r="K497" t="s">
        <v>1963</v>
      </c>
      <c r="L497" t="s">
        <v>1962</v>
      </c>
      <c r="M497" t="str">
        <f t="shared" si="38"/>
        <v>stone-game-ii</v>
      </c>
      <c r="N497" t="str">
        <f t="shared" si="39"/>
        <v>stone+game+ii</v>
      </c>
      <c r="O497">
        <v>1140</v>
      </c>
    </row>
    <row r="498" spans="1:15" x14ac:dyDescent="0.25">
      <c r="A498" s="2" t="str">
        <f t="shared" si="35"/>
        <v>https://leetcode.com/problems/invalid-transactions</v>
      </c>
      <c r="B498" s="1">
        <v>26892</v>
      </c>
      <c r="C498" t="s">
        <v>3</v>
      </c>
      <c r="D498" t="s">
        <v>3097</v>
      </c>
      <c r="E498" t="s">
        <v>3100</v>
      </c>
      <c r="F498" s="2" t="str">
        <f t="shared" si="36"/>
        <v>https://www.youtube.com/results?search_query=invalid+transactions+leetcode</v>
      </c>
      <c r="G498" s="1">
        <v>87176</v>
      </c>
      <c r="H498" s="6">
        <f t="shared" si="37"/>
        <v>30.847939799944939</v>
      </c>
      <c r="I498">
        <v>158</v>
      </c>
      <c r="J498">
        <v>956</v>
      </c>
      <c r="K498" t="s">
        <v>1999</v>
      </c>
      <c r="L498" t="s">
        <v>1998</v>
      </c>
      <c r="M498" t="str">
        <f t="shared" si="38"/>
        <v>invalid-transactions</v>
      </c>
      <c r="N498" t="str">
        <f t="shared" si="39"/>
        <v>invalid+transactions</v>
      </c>
      <c r="O498">
        <v>1169</v>
      </c>
    </row>
    <row r="499" spans="1:15" x14ac:dyDescent="0.25">
      <c r="A499" s="2" t="str">
        <f t="shared" si="35"/>
        <v>https://leetcode.com/problems/score-after-flipping-matrix</v>
      </c>
      <c r="B499" s="1">
        <v>26834</v>
      </c>
      <c r="C499" t="s">
        <v>3</v>
      </c>
      <c r="D499" t="s">
        <v>3098</v>
      </c>
      <c r="F499" s="2" t="str">
        <f t="shared" si="36"/>
        <v>https://www.youtube.com/results?search_query=score+after+flipping+matrix+leetcode</v>
      </c>
      <c r="G499" s="1">
        <v>36341</v>
      </c>
      <c r="H499" s="6">
        <f t="shared" si="37"/>
        <v>73.839465067004213</v>
      </c>
      <c r="I499">
        <v>675</v>
      </c>
      <c r="J499">
        <v>143</v>
      </c>
      <c r="K499" t="s">
        <v>1480</v>
      </c>
      <c r="L499" t="s">
        <v>1479</v>
      </c>
      <c r="M499" t="str">
        <f t="shared" si="38"/>
        <v>score-after-flipping-matrix</v>
      </c>
      <c r="N499" t="str">
        <f t="shared" si="39"/>
        <v>score+after+flipping+matrix</v>
      </c>
      <c r="O499">
        <v>861</v>
      </c>
    </row>
    <row r="500" spans="1:15" x14ac:dyDescent="0.25">
      <c r="A500" s="2" t="str">
        <f t="shared" si="35"/>
        <v>https://leetcode.com/problems/spiral-matrix-iii</v>
      </c>
      <c r="B500" s="1">
        <v>26788</v>
      </c>
      <c r="C500" t="s">
        <v>3</v>
      </c>
      <c r="D500" t="s">
        <v>3098</v>
      </c>
      <c r="F500" s="2" t="str">
        <f t="shared" si="36"/>
        <v>https://www.youtube.com/results?search_query=spiral+matrix+iii+leetcode</v>
      </c>
      <c r="G500" s="1">
        <v>37654</v>
      </c>
      <c r="H500" s="6">
        <f t="shared" si="37"/>
        <v>71.142508100069051</v>
      </c>
      <c r="I500">
        <v>320</v>
      </c>
      <c r="J500">
        <v>390</v>
      </c>
      <c r="K500" t="s">
        <v>1528</v>
      </c>
      <c r="L500" t="s">
        <v>1527</v>
      </c>
      <c r="M500" t="str">
        <f t="shared" si="38"/>
        <v>spiral-matrix-iii</v>
      </c>
      <c r="N500" t="str">
        <f t="shared" si="39"/>
        <v>spiral+matrix+iii</v>
      </c>
      <c r="O500">
        <v>885</v>
      </c>
    </row>
    <row r="501" spans="1:15" x14ac:dyDescent="0.25">
      <c r="A501" s="2" t="str">
        <f t="shared" si="35"/>
        <v>https://leetcode.com/problems/regions-cut-by-slashes</v>
      </c>
      <c r="B501" s="1">
        <v>26666</v>
      </c>
      <c r="C501" t="s">
        <v>3</v>
      </c>
      <c r="D501" t="s">
        <v>3098</v>
      </c>
      <c r="F501" s="2" t="str">
        <f t="shared" si="36"/>
        <v>https://www.youtube.com/results?search_query=regions+cut+by+slashes+leetcode</v>
      </c>
      <c r="G501" s="1">
        <v>39648</v>
      </c>
      <c r="H501" s="6">
        <f t="shared" si="37"/>
        <v>67.256860371267152</v>
      </c>
      <c r="I501">
        <v>1277</v>
      </c>
      <c r="J501">
        <v>244</v>
      </c>
      <c r="K501" t="s">
        <v>1676</v>
      </c>
      <c r="L501" t="s">
        <v>1675</v>
      </c>
      <c r="M501" t="str">
        <f t="shared" si="38"/>
        <v>regions-cut-by-slashes</v>
      </c>
      <c r="N501" t="str">
        <f t="shared" si="39"/>
        <v>regions+cut+by+slashes</v>
      </c>
      <c r="O501">
        <v>959</v>
      </c>
    </row>
    <row r="502" spans="1:15" x14ac:dyDescent="0.25">
      <c r="A502" s="2" t="str">
        <f t="shared" si="35"/>
        <v>https://leetcode.com/problems/number-of-enclaves</v>
      </c>
      <c r="B502" s="1">
        <v>26326</v>
      </c>
      <c r="C502" t="s">
        <v>3</v>
      </c>
      <c r="D502" t="s">
        <v>3098</v>
      </c>
      <c r="F502" s="2" t="str">
        <f t="shared" si="36"/>
        <v>https://www.youtube.com/results?search_query=number+of+enclaves+leetcode</v>
      </c>
      <c r="G502" s="1">
        <v>44403</v>
      </c>
      <c r="H502" s="6">
        <f t="shared" si="37"/>
        <v>59.288786793685112</v>
      </c>
      <c r="I502">
        <v>503</v>
      </c>
      <c r="J502">
        <v>24</v>
      </c>
      <c r="K502" t="s">
        <v>1798</v>
      </c>
      <c r="L502" t="s">
        <v>1797</v>
      </c>
      <c r="M502" t="str">
        <f t="shared" si="38"/>
        <v>number-of-enclaves</v>
      </c>
      <c r="N502" t="str">
        <f t="shared" si="39"/>
        <v>number+of+enclaves</v>
      </c>
      <c r="O502">
        <v>1020</v>
      </c>
    </row>
    <row r="503" spans="1:15" x14ac:dyDescent="0.25">
      <c r="A503" s="2" t="str">
        <f t="shared" si="35"/>
        <v>https://leetcode.com/problems/binary-tree-coloring-game</v>
      </c>
      <c r="B503" s="1">
        <v>26319</v>
      </c>
      <c r="C503" t="s">
        <v>3</v>
      </c>
      <c r="D503" t="s">
        <v>3098</v>
      </c>
      <c r="F503" s="2" t="str">
        <f t="shared" si="36"/>
        <v>https://www.youtube.com/results?search_query=binary+tree+coloring+game+leetcode</v>
      </c>
      <c r="G503" s="1">
        <v>51396</v>
      </c>
      <c r="H503" s="6">
        <f t="shared" si="37"/>
        <v>51.208265234648607</v>
      </c>
      <c r="I503">
        <v>646</v>
      </c>
      <c r="J503">
        <v>139</v>
      </c>
      <c r="K503" t="s">
        <v>1969</v>
      </c>
      <c r="L503" t="s">
        <v>1968</v>
      </c>
      <c r="M503" t="str">
        <f t="shared" si="38"/>
        <v>binary-tree-coloring-game</v>
      </c>
      <c r="N503" t="str">
        <f t="shared" si="39"/>
        <v>binary+tree+coloring+game</v>
      </c>
      <c r="O503">
        <v>1145</v>
      </c>
    </row>
    <row r="504" spans="1:15" x14ac:dyDescent="0.25">
      <c r="A504" s="2" t="str">
        <f t="shared" si="35"/>
        <v>https://leetcode.com/problems/rabbits-in-forest</v>
      </c>
      <c r="B504" s="1">
        <v>26267</v>
      </c>
      <c r="C504" t="s">
        <v>3</v>
      </c>
      <c r="D504" t="s">
        <v>3098</v>
      </c>
      <c r="F504" s="2" t="str">
        <f t="shared" si="36"/>
        <v>https://www.youtube.com/results?search_query=rabbits+in+forest+leetcode</v>
      </c>
      <c r="G504" s="1">
        <v>47052</v>
      </c>
      <c r="H504" s="6">
        <f t="shared" si="37"/>
        <v>55.825469693105504</v>
      </c>
      <c r="I504">
        <v>399</v>
      </c>
      <c r="J504">
        <v>371</v>
      </c>
      <c r="K504" t="s">
        <v>1321</v>
      </c>
      <c r="L504" t="s">
        <v>1320</v>
      </c>
      <c r="M504" t="str">
        <f t="shared" si="38"/>
        <v>rabbits-in-forest</v>
      </c>
      <c r="N504" t="str">
        <f t="shared" si="39"/>
        <v>rabbits+in+forest</v>
      </c>
      <c r="O504">
        <v>781</v>
      </c>
    </row>
    <row r="505" spans="1:15" x14ac:dyDescent="0.25">
      <c r="A505" s="2" t="str">
        <f t="shared" si="35"/>
        <v>https://leetcode.com/problems/minimum-number-of-vertices-to-reach-all-nodes</v>
      </c>
      <c r="B505" s="1">
        <v>26247</v>
      </c>
      <c r="C505" t="s">
        <v>3</v>
      </c>
      <c r="D505" t="s">
        <v>3098</v>
      </c>
      <c r="F505" s="2" t="str">
        <f t="shared" si="36"/>
        <v>https://www.youtube.com/results?search_query=minimum+number+of+vertices+to+reach+all+nodes+leetcode</v>
      </c>
      <c r="G505" s="1">
        <v>34634</v>
      </c>
      <c r="H505" s="6">
        <f t="shared" si="37"/>
        <v>75.783911763007453</v>
      </c>
      <c r="I505">
        <v>543</v>
      </c>
      <c r="J505">
        <v>39</v>
      </c>
      <c r="K505" t="s">
        <v>2613</v>
      </c>
      <c r="L505" t="s">
        <v>2612</v>
      </c>
      <c r="M505" t="str">
        <f t="shared" si="38"/>
        <v>minimum-number-of-vertices-to-reach-all-nodes</v>
      </c>
      <c r="N505" t="str">
        <f t="shared" si="39"/>
        <v>minimum+number+of+vertices+to+reach+all+nodes</v>
      </c>
      <c r="O505">
        <v>1557</v>
      </c>
    </row>
    <row r="506" spans="1:15" x14ac:dyDescent="0.25">
      <c r="A506" s="2" t="str">
        <f t="shared" si="35"/>
        <v>https://leetcode.com/problems/partition-array-into-disjoint-intervals</v>
      </c>
      <c r="B506" s="1">
        <v>26210</v>
      </c>
      <c r="C506" t="s">
        <v>3</v>
      </c>
      <c r="D506" t="s">
        <v>3098</v>
      </c>
      <c r="F506" s="2" t="str">
        <f t="shared" si="36"/>
        <v>https://www.youtube.com/results?search_query=partition+array+into+disjoint+intervals+leetcode</v>
      </c>
      <c r="G506" s="1">
        <v>56340</v>
      </c>
      <c r="H506" s="6">
        <f t="shared" si="37"/>
        <v>46.521121760738374</v>
      </c>
      <c r="I506">
        <v>476</v>
      </c>
      <c r="J506">
        <v>35</v>
      </c>
      <c r="K506" t="s">
        <v>1588</v>
      </c>
      <c r="L506" t="s">
        <v>1587</v>
      </c>
      <c r="M506" t="str">
        <f t="shared" si="38"/>
        <v>partition-array-into-disjoint-intervals</v>
      </c>
      <c r="N506" t="str">
        <f t="shared" si="39"/>
        <v>partition+array+into+disjoint+intervals</v>
      </c>
      <c r="O506">
        <v>915</v>
      </c>
    </row>
    <row r="507" spans="1:15" x14ac:dyDescent="0.25">
      <c r="A507" s="2" t="str">
        <f t="shared" si="35"/>
        <v>https://leetcode.com/problems/most-profit-assigning-work</v>
      </c>
      <c r="B507" s="1">
        <v>26082</v>
      </c>
      <c r="C507" t="s">
        <v>3</v>
      </c>
      <c r="D507" t="s">
        <v>3098</v>
      </c>
      <c r="F507" s="2" t="str">
        <f t="shared" si="36"/>
        <v>https://www.youtube.com/results?search_query=most+profit+assigning+work+leetcode</v>
      </c>
      <c r="G507" s="1">
        <v>66211</v>
      </c>
      <c r="H507" s="6">
        <f t="shared" si="37"/>
        <v>39.392246001419707</v>
      </c>
      <c r="I507">
        <v>510</v>
      </c>
      <c r="J507">
        <v>80</v>
      </c>
      <c r="K507" t="s">
        <v>1410</v>
      </c>
      <c r="L507" t="s">
        <v>1409</v>
      </c>
      <c r="M507" t="str">
        <f t="shared" si="38"/>
        <v>most-profit-assigning-work</v>
      </c>
      <c r="N507" t="str">
        <f t="shared" si="39"/>
        <v>most+profit+assigning+work</v>
      </c>
      <c r="O507">
        <v>826</v>
      </c>
    </row>
    <row r="508" spans="1:15" x14ac:dyDescent="0.25">
      <c r="A508" s="2" t="str">
        <f t="shared" si="35"/>
        <v>https://leetcode.com/problems/diagonal-traverse-ii</v>
      </c>
      <c r="B508" s="1">
        <v>25946</v>
      </c>
      <c r="C508" t="s">
        <v>3</v>
      </c>
      <c r="D508" t="s">
        <v>3098</v>
      </c>
      <c r="F508" s="2" t="str">
        <f t="shared" si="36"/>
        <v>https://www.youtube.com/results?search_query=diagonal+traverse+ii+leetcode</v>
      </c>
      <c r="G508" s="1">
        <v>55886</v>
      </c>
      <c r="H508" s="6">
        <f t="shared" si="37"/>
        <v>46.42665426045879</v>
      </c>
      <c r="I508">
        <v>514</v>
      </c>
      <c r="J508">
        <v>62</v>
      </c>
      <c r="K508" t="s">
        <v>2398</v>
      </c>
      <c r="L508" t="s">
        <v>2397</v>
      </c>
      <c r="M508" t="str">
        <f t="shared" si="38"/>
        <v>diagonal-traverse-ii</v>
      </c>
      <c r="N508" t="str">
        <f t="shared" si="39"/>
        <v>diagonal+traverse+ii</v>
      </c>
      <c r="O508">
        <v>1424</v>
      </c>
    </row>
    <row r="509" spans="1:15" x14ac:dyDescent="0.25">
      <c r="A509" s="2" t="str">
        <f t="shared" si="35"/>
        <v>https://leetcode.com/problems/maximum-number-of-coins-you-can-get</v>
      </c>
      <c r="B509" s="1">
        <v>25693</v>
      </c>
      <c r="C509" t="s">
        <v>3</v>
      </c>
      <c r="D509" t="s">
        <v>3098</v>
      </c>
      <c r="F509" s="2" t="str">
        <f t="shared" si="36"/>
        <v>https://www.youtube.com/results?search_query=maximum+number+of+coins+you+can+get+leetcode</v>
      </c>
      <c r="G509" s="1">
        <v>33274</v>
      </c>
      <c r="H509" s="6">
        <f t="shared" si="37"/>
        <v>77.216445272585204</v>
      </c>
      <c r="I509">
        <v>248</v>
      </c>
      <c r="J509">
        <v>54</v>
      </c>
      <c r="K509" t="s">
        <v>2621</v>
      </c>
      <c r="L509" t="s">
        <v>2620</v>
      </c>
      <c r="M509" t="str">
        <f t="shared" si="38"/>
        <v>maximum-number-of-coins-you-can-get</v>
      </c>
      <c r="N509" t="str">
        <f t="shared" si="39"/>
        <v>maximum+number+of+coins+you+can+get</v>
      </c>
      <c r="O509">
        <v>1561</v>
      </c>
    </row>
    <row r="510" spans="1:15" x14ac:dyDescent="0.25">
      <c r="A510" s="2" t="str">
        <f t="shared" si="35"/>
        <v>https://leetcode.com/problems/minimum-deletions-to-make-character-frequencies-unique</v>
      </c>
      <c r="B510" s="1">
        <v>25661</v>
      </c>
      <c r="C510" t="s">
        <v>3</v>
      </c>
      <c r="D510" t="s">
        <v>3098</v>
      </c>
      <c r="F510" s="2" t="str">
        <f t="shared" si="36"/>
        <v>https://www.youtube.com/results?search_query=minimum+deletions+to+make+character+frequencies+unique+leetcode</v>
      </c>
      <c r="G510" s="1">
        <v>46145</v>
      </c>
      <c r="H510" s="6">
        <f t="shared" si="37"/>
        <v>55.609491819265358</v>
      </c>
      <c r="I510">
        <v>402</v>
      </c>
      <c r="J510">
        <v>14</v>
      </c>
      <c r="K510" t="s">
        <v>2760</v>
      </c>
      <c r="L510" t="s">
        <v>2759</v>
      </c>
      <c r="M510" t="str">
        <f t="shared" si="38"/>
        <v>minimum-deletions-to-make-character-frequencies-unique</v>
      </c>
      <c r="N510" t="str">
        <f t="shared" si="39"/>
        <v>minimum+deletions+to+make+character+frequencies+unique</v>
      </c>
      <c r="O510">
        <v>1647</v>
      </c>
    </row>
    <row r="511" spans="1:15" x14ac:dyDescent="0.25">
      <c r="A511" s="2" t="str">
        <f t="shared" si="35"/>
        <v>https://leetcode.com/problems/smallest-range-ii</v>
      </c>
      <c r="B511" s="1">
        <v>25527</v>
      </c>
      <c r="C511" t="s">
        <v>3</v>
      </c>
      <c r="D511" t="s">
        <v>3098</v>
      </c>
      <c r="F511" s="2" t="str">
        <f t="shared" si="36"/>
        <v>https://www.youtube.com/results?search_query=smallest+range+ii+leetcode</v>
      </c>
      <c r="G511" s="1">
        <v>81725</v>
      </c>
      <c r="H511" s="6">
        <f t="shared" si="37"/>
        <v>31.235240134597735</v>
      </c>
      <c r="I511">
        <v>676</v>
      </c>
      <c r="J511">
        <v>286</v>
      </c>
      <c r="K511" t="s">
        <v>1578</v>
      </c>
      <c r="L511" t="s">
        <v>1577</v>
      </c>
      <c r="M511" t="str">
        <f t="shared" si="38"/>
        <v>smallest-range-ii</v>
      </c>
      <c r="N511" t="str">
        <f t="shared" si="39"/>
        <v>smallest+range+ii</v>
      </c>
      <c r="O511">
        <v>910</v>
      </c>
    </row>
    <row r="512" spans="1:15" x14ac:dyDescent="0.25">
      <c r="A512" s="2" t="str">
        <f t="shared" si="35"/>
        <v>https://leetcode.com/problems/largest-plus-sign</v>
      </c>
      <c r="B512" s="1">
        <v>25477</v>
      </c>
      <c r="C512" t="s">
        <v>3</v>
      </c>
      <c r="D512" t="s">
        <v>3098</v>
      </c>
      <c r="F512" s="2" t="str">
        <f t="shared" si="36"/>
        <v>https://www.youtube.com/results?search_query=largest+plus+sign+leetcode</v>
      </c>
      <c r="G512" s="1">
        <v>54511</v>
      </c>
      <c r="H512" s="6">
        <f t="shared" si="37"/>
        <v>46.737355763056996</v>
      </c>
      <c r="I512">
        <v>578</v>
      </c>
      <c r="J512">
        <v>118</v>
      </c>
      <c r="K512" t="s">
        <v>1290</v>
      </c>
      <c r="L512" t="s">
        <v>1289</v>
      </c>
      <c r="M512" t="str">
        <f t="shared" si="38"/>
        <v>largest-plus-sign</v>
      </c>
      <c r="N512" t="str">
        <f t="shared" si="39"/>
        <v>largest+plus+sign</v>
      </c>
      <c r="O512">
        <v>764</v>
      </c>
    </row>
    <row r="513" spans="1:15" x14ac:dyDescent="0.25">
      <c r="A513" s="2" t="str">
        <f t="shared" si="35"/>
        <v>https://leetcode.com/problems/split-array-into-fibonacci-sequence</v>
      </c>
      <c r="B513" s="1">
        <v>25383</v>
      </c>
      <c r="C513" t="s">
        <v>3</v>
      </c>
      <c r="D513" t="s">
        <v>3098</v>
      </c>
      <c r="F513" s="2" t="str">
        <f t="shared" si="36"/>
        <v>https://www.youtube.com/results?search_query=split+array+into+fibonacci+sequence+leetcode</v>
      </c>
      <c r="G513" s="1">
        <v>68520</v>
      </c>
      <c r="H513" s="6">
        <f t="shared" si="37"/>
        <v>37.044658493870401</v>
      </c>
      <c r="I513">
        <v>623</v>
      </c>
      <c r="J513">
        <v>203</v>
      </c>
      <c r="K513" t="s">
        <v>1442</v>
      </c>
      <c r="L513" t="s">
        <v>1441</v>
      </c>
      <c r="M513" t="str">
        <f t="shared" si="38"/>
        <v>split-array-into-fibonacci-sequence</v>
      </c>
      <c r="N513" t="str">
        <f t="shared" si="39"/>
        <v>split+array+into+fibonacci+sequence</v>
      </c>
      <c r="O513">
        <v>842</v>
      </c>
    </row>
    <row r="514" spans="1:15" x14ac:dyDescent="0.25">
      <c r="A514" s="2" t="str">
        <f t="shared" ref="A514:A577" si="40">HYPERLINK(L514)</f>
        <v>https://leetcode.com/problems/maximum-width-ramp</v>
      </c>
      <c r="B514" s="1">
        <v>25296</v>
      </c>
      <c r="C514" t="s">
        <v>3</v>
      </c>
      <c r="D514" t="s">
        <v>3098</v>
      </c>
      <c r="F514" s="2" t="str">
        <f t="shared" ref="F514:F577" si="41">HYPERLINK(_xlfn.CONCAT("https://www.youtube.com/results?search_query=",N514,"+leetcode"))</f>
        <v>https://www.youtube.com/results?search_query=maximum+width+ramp+leetcode</v>
      </c>
      <c r="G514" s="1">
        <v>54217</v>
      </c>
      <c r="H514" s="6">
        <f t="shared" ref="H514:H577" si="42">B514/G514*100</f>
        <v>46.656952616338046</v>
      </c>
      <c r="I514">
        <v>762</v>
      </c>
      <c r="J514">
        <v>21</v>
      </c>
      <c r="K514" t="s">
        <v>1682</v>
      </c>
      <c r="L514" t="s">
        <v>1681</v>
      </c>
      <c r="M514" t="str">
        <f t="shared" ref="M514:M577" si="43">SUBSTITUTE(L514,"https://leetcode.com/problems/","")</f>
        <v>maximum-width-ramp</v>
      </c>
      <c r="N514" t="str">
        <f t="shared" ref="N514:N577" si="44">SUBSTITUTE(M514,"-","+")</f>
        <v>maximum+width+ramp</v>
      </c>
      <c r="O514">
        <v>962</v>
      </c>
    </row>
    <row r="515" spans="1:15" x14ac:dyDescent="0.25">
      <c r="A515" s="2" t="str">
        <f t="shared" si="40"/>
        <v>https://leetcode.com/problems/corporate-flight-bookings</v>
      </c>
      <c r="B515" s="1">
        <v>25142</v>
      </c>
      <c r="C515" t="s">
        <v>3</v>
      </c>
      <c r="D515" t="s">
        <v>3098</v>
      </c>
      <c r="F515" s="2" t="str">
        <f t="shared" si="41"/>
        <v>https://www.youtube.com/results?search_query=corporate+flight+bookings+leetcode</v>
      </c>
      <c r="G515" s="1">
        <v>46300</v>
      </c>
      <c r="H515" s="6">
        <f t="shared" si="42"/>
        <v>54.302375809935214</v>
      </c>
      <c r="I515">
        <v>676</v>
      </c>
      <c r="J515">
        <v>123</v>
      </c>
      <c r="K515" t="s">
        <v>1927</v>
      </c>
      <c r="L515" t="s">
        <v>1926</v>
      </c>
      <c r="M515" t="str">
        <f t="shared" si="43"/>
        <v>corporate-flight-bookings</v>
      </c>
      <c r="N515" t="str">
        <f t="shared" si="44"/>
        <v>corporate+flight+bookings</v>
      </c>
      <c r="O515">
        <v>1109</v>
      </c>
    </row>
    <row r="516" spans="1:15" x14ac:dyDescent="0.25">
      <c r="A516" s="2" t="str">
        <f t="shared" si="40"/>
        <v>https://leetcode.com/problems/longest-arithmetic-subsequence-of-given-difference</v>
      </c>
      <c r="B516" s="1">
        <v>25027</v>
      </c>
      <c r="C516" t="s">
        <v>3</v>
      </c>
      <c r="D516" t="s">
        <v>3098</v>
      </c>
      <c r="F516" s="2" t="str">
        <f t="shared" si="41"/>
        <v>https://www.youtube.com/results?search_query=longest+arithmetic+subsequence+of+given+difference+leetcode</v>
      </c>
      <c r="G516" s="1">
        <v>53333</v>
      </c>
      <c r="H516" s="6">
        <f t="shared" si="42"/>
        <v>46.925918286989294</v>
      </c>
      <c r="I516">
        <v>532</v>
      </c>
      <c r="J516">
        <v>33</v>
      </c>
      <c r="K516" t="s">
        <v>2062</v>
      </c>
      <c r="L516" t="s">
        <v>2061</v>
      </c>
      <c r="M516" t="str">
        <f t="shared" si="43"/>
        <v>longest-arithmetic-subsequence-of-given-difference</v>
      </c>
      <c r="N516" t="str">
        <f t="shared" si="44"/>
        <v>longest+arithmetic+subsequence+of+given+difference</v>
      </c>
      <c r="O516">
        <v>1218</v>
      </c>
    </row>
    <row r="517" spans="1:15" x14ac:dyDescent="0.25">
      <c r="A517" s="2" t="str">
        <f t="shared" si="40"/>
        <v>https://leetcode.com/problems/remove-zero-sum-consecutive-nodes-from-linked-list</v>
      </c>
      <c r="B517" s="1">
        <v>24788</v>
      </c>
      <c r="C517" t="s">
        <v>3</v>
      </c>
      <c r="D517" t="s">
        <v>3098</v>
      </c>
      <c r="F517" s="2" t="str">
        <f t="shared" si="41"/>
        <v>https://www.youtube.com/results?search_query=remove+zero+sum+consecutive+nodes+from+linked+list+leetcode</v>
      </c>
      <c r="G517" s="1">
        <v>59673</v>
      </c>
      <c r="H517" s="6">
        <f t="shared" si="42"/>
        <v>41.539724833676871</v>
      </c>
      <c r="I517">
        <v>851</v>
      </c>
      <c r="J517">
        <v>53</v>
      </c>
      <c r="K517" t="s">
        <v>2003</v>
      </c>
      <c r="L517" t="s">
        <v>2002</v>
      </c>
      <c r="M517" t="str">
        <f t="shared" si="43"/>
        <v>remove-zero-sum-consecutive-nodes-from-linked-list</v>
      </c>
      <c r="N517" t="str">
        <f t="shared" si="44"/>
        <v>remove+zero+sum+consecutive+nodes+from+linked+list</v>
      </c>
      <c r="O517">
        <v>1171</v>
      </c>
    </row>
    <row r="518" spans="1:15" x14ac:dyDescent="0.25">
      <c r="A518" s="2" t="str">
        <f t="shared" si="40"/>
        <v>https://leetcode.com/problems/longest-uncommon-subsequence-ii</v>
      </c>
      <c r="B518" s="1">
        <v>24759</v>
      </c>
      <c r="C518" t="s">
        <v>3</v>
      </c>
      <c r="D518" t="s">
        <v>3097</v>
      </c>
      <c r="E518" t="s">
        <v>3100</v>
      </c>
      <c r="F518" s="2" t="str">
        <f t="shared" si="41"/>
        <v>https://www.youtube.com/results?search_query=longest+uncommon+subsequence+ii+leetcode</v>
      </c>
      <c r="G518" s="1">
        <v>72246</v>
      </c>
      <c r="H518" s="6">
        <f t="shared" si="42"/>
        <v>34.270409434432359</v>
      </c>
      <c r="I518">
        <v>219</v>
      </c>
      <c r="J518">
        <v>663</v>
      </c>
      <c r="K518" t="s">
        <v>915</v>
      </c>
      <c r="L518" t="s">
        <v>914</v>
      </c>
      <c r="M518" t="str">
        <f t="shared" si="43"/>
        <v>longest-uncommon-subsequence-ii</v>
      </c>
      <c r="N518" t="str">
        <f t="shared" si="44"/>
        <v>longest+uncommon+subsequence+ii</v>
      </c>
      <c r="O518">
        <v>522</v>
      </c>
    </row>
    <row r="519" spans="1:15" x14ac:dyDescent="0.25">
      <c r="A519" s="2" t="str">
        <f t="shared" si="40"/>
        <v>https://leetcode.com/problems/number-of-subarrays-with-bounded-maximum</v>
      </c>
      <c r="B519" s="1">
        <v>24609</v>
      </c>
      <c r="C519" t="s">
        <v>3</v>
      </c>
      <c r="D519" t="s">
        <v>3098</v>
      </c>
      <c r="F519" s="2" t="str">
        <f t="shared" si="41"/>
        <v>https://www.youtube.com/results?search_query=number+of+subarrays+with+bounded+maximum+leetcode</v>
      </c>
      <c r="G519" s="1">
        <v>51181</v>
      </c>
      <c r="H519" s="6">
        <f t="shared" si="42"/>
        <v>48.082296164592329</v>
      </c>
      <c r="I519">
        <v>782</v>
      </c>
      <c r="J519">
        <v>52</v>
      </c>
      <c r="K519" t="s">
        <v>1349</v>
      </c>
      <c r="L519" t="s">
        <v>1348</v>
      </c>
      <c r="M519" t="str">
        <f t="shared" si="43"/>
        <v>number-of-subarrays-with-bounded-maximum</v>
      </c>
      <c r="N519" t="str">
        <f t="shared" si="44"/>
        <v>number+of+subarrays+with+bounded+maximum</v>
      </c>
      <c r="O519">
        <v>795</v>
      </c>
    </row>
    <row r="520" spans="1:15" x14ac:dyDescent="0.25">
      <c r="A520" s="2" t="str">
        <f t="shared" si="40"/>
        <v>https://leetcode.com/problems/maximum-product-of-splitted-binary-tree</v>
      </c>
      <c r="B520" s="1">
        <v>24513</v>
      </c>
      <c r="C520" t="s">
        <v>3</v>
      </c>
      <c r="D520" t="s">
        <v>3098</v>
      </c>
      <c r="F520" s="2" t="str">
        <f t="shared" si="41"/>
        <v>https://www.youtube.com/results?search_query=maximum+product+of+splitted+binary+tree+leetcode</v>
      </c>
      <c r="G520" s="1">
        <v>63510</v>
      </c>
      <c r="H520" s="6">
        <f t="shared" si="42"/>
        <v>38.597071327350022</v>
      </c>
      <c r="I520">
        <v>531</v>
      </c>
      <c r="J520">
        <v>44</v>
      </c>
      <c r="K520" t="s">
        <v>2252</v>
      </c>
      <c r="L520" t="s">
        <v>2251</v>
      </c>
      <c r="M520" t="str">
        <f t="shared" si="43"/>
        <v>maximum-product-of-splitted-binary-tree</v>
      </c>
      <c r="N520" t="str">
        <f t="shared" si="44"/>
        <v>maximum+product+of+splitted+binary+tree</v>
      </c>
      <c r="O520">
        <v>1339</v>
      </c>
    </row>
    <row r="521" spans="1:15" x14ac:dyDescent="0.25">
      <c r="A521" s="2" t="str">
        <f t="shared" si="40"/>
        <v>https://leetcode.com/problems/find-two-non-overlapping-sub-arrays-each-with-target-sum</v>
      </c>
      <c r="B521" s="1">
        <v>24501</v>
      </c>
      <c r="C521" t="s">
        <v>3</v>
      </c>
      <c r="D521" t="s">
        <v>3098</v>
      </c>
      <c r="F521" s="2" t="str">
        <f t="shared" si="41"/>
        <v>https://www.youtube.com/results?search_query=find+two+non+overlapping+sub+arrays+each+with+target+sum+leetcode</v>
      </c>
      <c r="G521" s="1">
        <v>69625</v>
      </c>
      <c r="H521" s="6">
        <f t="shared" si="42"/>
        <v>35.189946140035907</v>
      </c>
      <c r="I521">
        <v>747</v>
      </c>
      <c r="J521">
        <v>40</v>
      </c>
      <c r="K521" t="s">
        <v>2485</v>
      </c>
      <c r="L521" t="s">
        <v>2484</v>
      </c>
      <c r="M521" t="str">
        <f t="shared" si="43"/>
        <v>find-two-non-overlapping-sub-arrays-each-with-target-sum</v>
      </c>
      <c r="N521" t="str">
        <f t="shared" si="44"/>
        <v>find+two+non+overlapping+sub+arrays+each+with+target+sum</v>
      </c>
      <c r="O521">
        <v>1477</v>
      </c>
    </row>
    <row r="522" spans="1:15" x14ac:dyDescent="0.25">
      <c r="A522" s="2" t="str">
        <f t="shared" si="40"/>
        <v>https://leetcode.com/problems/path-in-zigzag-labelled-binary-tree</v>
      </c>
      <c r="B522" s="1">
        <v>24429</v>
      </c>
      <c r="C522" t="s">
        <v>3</v>
      </c>
      <c r="D522" t="s">
        <v>3098</v>
      </c>
      <c r="F522" s="2" t="str">
        <f t="shared" si="41"/>
        <v>https://www.youtube.com/results?search_query=path+in+zigzag+labelled+binary+tree+leetcode</v>
      </c>
      <c r="G522" s="1">
        <v>33276</v>
      </c>
      <c r="H522" s="6">
        <f t="shared" si="42"/>
        <v>73.413270825820405</v>
      </c>
      <c r="I522">
        <v>626</v>
      </c>
      <c r="J522">
        <v>190</v>
      </c>
      <c r="K522" t="s">
        <v>1919</v>
      </c>
      <c r="L522" t="s">
        <v>1918</v>
      </c>
      <c r="M522" t="str">
        <f t="shared" si="43"/>
        <v>path-in-zigzag-labelled-binary-tree</v>
      </c>
      <c r="N522" t="str">
        <f t="shared" si="44"/>
        <v>path+in+zigzag+labelled+binary+tree</v>
      </c>
      <c r="O522">
        <v>1104</v>
      </c>
    </row>
    <row r="523" spans="1:15" x14ac:dyDescent="0.25">
      <c r="A523" s="2" t="str">
        <f t="shared" si="40"/>
        <v>https://leetcode.com/problems/maximum-number-of-events-that-can-be-attended</v>
      </c>
      <c r="B523" s="1">
        <v>24418</v>
      </c>
      <c r="C523" t="s">
        <v>3</v>
      </c>
      <c r="D523" t="s">
        <v>3098</v>
      </c>
      <c r="F523" s="2" t="str">
        <f t="shared" si="41"/>
        <v>https://www.youtube.com/results?search_query=maximum+number+of+events+that+can+be+attended+leetcode</v>
      </c>
      <c r="G523" s="1">
        <v>79906</v>
      </c>
      <c r="H523" s="6">
        <f t="shared" si="42"/>
        <v>30.558406127199461</v>
      </c>
      <c r="I523">
        <v>848</v>
      </c>
      <c r="J523">
        <v>118</v>
      </c>
      <c r="K523" t="s">
        <v>2276</v>
      </c>
      <c r="L523" t="s">
        <v>2275</v>
      </c>
      <c r="M523" t="str">
        <f t="shared" si="43"/>
        <v>maximum-number-of-events-that-can-be-attended</v>
      </c>
      <c r="N523" t="str">
        <f t="shared" si="44"/>
        <v>maximum+number+of+events+that+can+be+attended</v>
      </c>
      <c r="O523">
        <v>1353</v>
      </c>
    </row>
    <row r="524" spans="1:15" x14ac:dyDescent="0.25">
      <c r="A524" s="2" t="str">
        <f t="shared" si="40"/>
        <v>https://leetcode.com/problems/queens-that-can-attack-the-king</v>
      </c>
      <c r="B524" s="1">
        <v>24411</v>
      </c>
      <c r="C524" t="s">
        <v>3</v>
      </c>
      <c r="D524" t="s">
        <v>3098</v>
      </c>
      <c r="F524" s="2" t="str">
        <f t="shared" si="41"/>
        <v>https://www.youtube.com/results?search_query=queens+that+can+attack+the+king+leetcode</v>
      </c>
      <c r="G524" s="1">
        <v>35151</v>
      </c>
      <c r="H524" s="6">
        <f t="shared" si="42"/>
        <v>69.446103951523426</v>
      </c>
      <c r="I524">
        <v>442</v>
      </c>
      <c r="J524">
        <v>90</v>
      </c>
      <c r="K524" t="s">
        <v>2070</v>
      </c>
      <c r="L524" t="s">
        <v>2069</v>
      </c>
      <c r="M524" t="str">
        <f t="shared" si="43"/>
        <v>queens-that-can-attack-the-king</v>
      </c>
      <c r="N524" t="str">
        <f t="shared" si="44"/>
        <v>queens+that+can+attack+the+king</v>
      </c>
      <c r="O524">
        <v>1222</v>
      </c>
    </row>
    <row r="525" spans="1:15" x14ac:dyDescent="0.25">
      <c r="A525" s="2" t="str">
        <f t="shared" si="40"/>
        <v>https://leetcode.com/problems/magical-string</v>
      </c>
      <c r="B525" s="1">
        <v>24397</v>
      </c>
      <c r="C525" t="s">
        <v>3</v>
      </c>
      <c r="D525" t="s">
        <v>3097</v>
      </c>
      <c r="E525" t="s">
        <v>3100</v>
      </c>
      <c r="F525" s="2" t="str">
        <f t="shared" si="41"/>
        <v>https://www.youtube.com/results?search_query=magical+string+leetcode</v>
      </c>
      <c r="G525" s="1">
        <v>50622</v>
      </c>
      <c r="H525" s="6">
        <f t="shared" si="42"/>
        <v>48.194460906325318</v>
      </c>
      <c r="I525">
        <v>128</v>
      </c>
      <c r="J525">
        <v>765</v>
      </c>
      <c r="K525" t="s">
        <v>844</v>
      </c>
      <c r="L525" t="s">
        <v>843</v>
      </c>
      <c r="M525" t="str">
        <f t="shared" si="43"/>
        <v>magical-string</v>
      </c>
      <c r="N525" t="str">
        <f t="shared" si="44"/>
        <v>magical+string</v>
      </c>
      <c r="O525">
        <v>481</v>
      </c>
    </row>
    <row r="526" spans="1:15" x14ac:dyDescent="0.25">
      <c r="A526" s="2" t="str">
        <f t="shared" si="40"/>
        <v>https://leetcode.com/problems/array-of-doubled-pairs</v>
      </c>
      <c r="B526" s="1">
        <v>24370</v>
      </c>
      <c r="C526" t="s">
        <v>3</v>
      </c>
      <c r="D526" t="s">
        <v>3098</v>
      </c>
      <c r="F526" s="2" t="str">
        <f t="shared" si="41"/>
        <v>https://www.youtube.com/results?search_query=array+of+doubled+pairs+leetcode</v>
      </c>
      <c r="G526" s="1">
        <v>69522</v>
      </c>
      <c r="H526" s="6">
        <f t="shared" si="42"/>
        <v>35.053652081355544</v>
      </c>
      <c r="I526">
        <v>412</v>
      </c>
      <c r="J526">
        <v>62</v>
      </c>
      <c r="K526" t="s">
        <v>1666</v>
      </c>
      <c r="L526" t="s">
        <v>1665</v>
      </c>
      <c r="M526" t="str">
        <f t="shared" si="43"/>
        <v>array-of-doubled-pairs</v>
      </c>
      <c r="N526" t="str">
        <f t="shared" si="44"/>
        <v>array+of+doubled+pairs</v>
      </c>
      <c r="O526">
        <v>954</v>
      </c>
    </row>
    <row r="527" spans="1:15" x14ac:dyDescent="0.25">
      <c r="A527" s="2" t="str">
        <f t="shared" si="40"/>
        <v>https://leetcode.com/problems/mirror-reflection</v>
      </c>
      <c r="B527" s="1">
        <v>24251</v>
      </c>
      <c r="C527" t="s">
        <v>3</v>
      </c>
      <c r="D527" t="s">
        <v>3097</v>
      </c>
      <c r="E527" t="s">
        <v>3106</v>
      </c>
      <c r="F527" s="2" t="str">
        <f t="shared" si="41"/>
        <v>https://www.youtube.com/results?search_query=mirror+reflection+leetcode</v>
      </c>
      <c r="G527" s="1">
        <v>40677</v>
      </c>
      <c r="H527" s="6">
        <f t="shared" si="42"/>
        <v>59.618457605034791</v>
      </c>
      <c r="I527">
        <v>327</v>
      </c>
      <c r="J527">
        <v>662</v>
      </c>
      <c r="K527" t="s">
        <v>1474</v>
      </c>
      <c r="L527" t="s">
        <v>1473</v>
      </c>
      <c r="M527" t="str">
        <f t="shared" si="43"/>
        <v>mirror-reflection</v>
      </c>
      <c r="N527" t="str">
        <f t="shared" si="44"/>
        <v>mirror+reflection</v>
      </c>
      <c r="O527">
        <v>858</v>
      </c>
    </row>
    <row r="528" spans="1:15" x14ac:dyDescent="0.25">
      <c r="A528" s="2" t="str">
        <f t="shared" si="40"/>
        <v>https://leetcode.com/problems/xor-queries-of-a-subarray</v>
      </c>
      <c r="B528" s="1">
        <v>24179</v>
      </c>
      <c r="C528" t="s">
        <v>3</v>
      </c>
      <c r="D528" t="s">
        <v>3098</v>
      </c>
      <c r="F528" s="2" t="str">
        <f t="shared" si="41"/>
        <v>https://www.youtube.com/results?search_query=xor+queries+of+a+subarray+leetcode</v>
      </c>
      <c r="G528" s="1">
        <v>34777</v>
      </c>
      <c r="H528" s="6">
        <f t="shared" si="42"/>
        <v>69.525836041061623</v>
      </c>
      <c r="I528">
        <v>499</v>
      </c>
      <c r="J528">
        <v>24</v>
      </c>
      <c r="K528" t="s">
        <v>2202</v>
      </c>
      <c r="L528" t="s">
        <v>2201</v>
      </c>
      <c r="M528" t="str">
        <f t="shared" si="43"/>
        <v>xor-queries-of-a-subarray</v>
      </c>
      <c r="N528" t="str">
        <f t="shared" si="44"/>
        <v>xor+queries+of+a+subarray</v>
      </c>
      <c r="O528">
        <v>1310</v>
      </c>
    </row>
    <row r="529" spans="1:15" x14ac:dyDescent="0.25">
      <c r="A529" s="2" t="str">
        <f t="shared" si="40"/>
        <v>https://leetcode.com/problems/pyramid-transition-matrix</v>
      </c>
      <c r="B529" s="1">
        <v>24026</v>
      </c>
      <c r="C529" t="s">
        <v>3</v>
      </c>
      <c r="D529" t="s">
        <v>3098</v>
      </c>
      <c r="F529" s="2" t="str">
        <f t="shared" si="41"/>
        <v>https://www.youtube.com/results?search_query=pyramid+transition+matrix+leetcode</v>
      </c>
      <c r="G529" s="1">
        <v>43137</v>
      </c>
      <c r="H529" s="6">
        <f t="shared" si="42"/>
        <v>55.696965482068762</v>
      </c>
      <c r="I529">
        <v>364</v>
      </c>
      <c r="J529">
        <v>380</v>
      </c>
      <c r="K529" t="s">
        <v>1277</v>
      </c>
      <c r="L529" t="s">
        <v>1276</v>
      </c>
      <c r="M529" t="str">
        <f t="shared" si="43"/>
        <v>pyramid-transition-matrix</v>
      </c>
      <c r="N529" t="str">
        <f t="shared" si="44"/>
        <v>pyramid+transition+matrix</v>
      </c>
      <c r="O529">
        <v>756</v>
      </c>
    </row>
    <row r="530" spans="1:15" x14ac:dyDescent="0.25">
      <c r="A530" s="2" t="str">
        <f t="shared" si="40"/>
        <v>https://leetcode.com/problems/filling-bookcase-shelves</v>
      </c>
      <c r="B530" s="1">
        <v>23612</v>
      </c>
      <c r="C530" t="s">
        <v>3</v>
      </c>
      <c r="D530" t="s">
        <v>3098</v>
      </c>
      <c r="F530" s="2" t="str">
        <f t="shared" si="41"/>
        <v>https://www.youtube.com/results?search_query=filling+bookcase+shelves+leetcode</v>
      </c>
      <c r="G530" s="1">
        <v>41041</v>
      </c>
      <c r="H530" s="6">
        <f t="shared" si="42"/>
        <v>57.532711191247778</v>
      </c>
      <c r="I530">
        <v>865</v>
      </c>
      <c r="J530">
        <v>55</v>
      </c>
      <c r="K530" t="s">
        <v>1921</v>
      </c>
      <c r="L530" t="s">
        <v>1920</v>
      </c>
      <c r="M530" t="str">
        <f t="shared" si="43"/>
        <v>filling-bookcase-shelves</v>
      </c>
      <c r="N530" t="str">
        <f t="shared" si="44"/>
        <v>filling+bookcase+shelves</v>
      </c>
      <c r="O530">
        <v>1105</v>
      </c>
    </row>
    <row r="531" spans="1:15" x14ac:dyDescent="0.25">
      <c r="A531" s="2" t="str">
        <f t="shared" si="40"/>
        <v>https://leetcode.com/problems/camelcase-matching</v>
      </c>
      <c r="B531" s="1">
        <v>23205</v>
      </c>
      <c r="C531" t="s">
        <v>3</v>
      </c>
      <c r="D531" t="s">
        <v>3098</v>
      </c>
      <c r="F531" s="2" t="str">
        <f t="shared" si="41"/>
        <v>https://www.youtube.com/results?search_query=camelcase+matching+leetcode</v>
      </c>
      <c r="G531" s="1">
        <v>40232</v>
      </c>
      <c r="H531" s="6">
        <f t="shared" si="42"/>
        <v>57.677967786836348</v>
      </c>
      <c r="I531">
        <v>348</v>
      </c>
      <c r="J531">
        <v>170</v>
      </c>
      <c r="K531" t="s">
        <v>1804</v>
      </c>
      <c r="L531" t="s">
        <v>1803</v>
      </c>
      <c r="M531" t="str">
        <f t="shared" si="43"/>
        <v>camelcase-matching</v>
      </c>
      <c r="N531" t="str">
        <f t="shared" si="44"/>
        <v>camelcase+matching</v>
      </c>
      <c r="O531">
        <v>1023</v>
      </c>
    </row>
    <row r="532" spans="1:15" x14ac:dyDescent="0.25">
      <c r="A532" s="2" t="str">
        <f t="shared" si="40"/>
        <v>https://leetcode.com/problems/complete-binary-tree-inserter</v>
      </c>
      <c r="B532" s="1">
        <v>23194</v>
      </c>
      <c r="C532" t="s">
        <v>3</v>
      </c>
      <c r="D532" t="s">
        <v>3098</v>
      </c>
      <c r="F532" s="2" t="str">
        <f t="shared" si="41"/>
        <v>https://www.youtube.com/results?search_query=complete+binary+tree+inserter+leetcode</v>
      </c>
      <c r="G532" s="1">
        <v>39193</v>
      </c>
      <c r="H532" s="6">
        <f t="shared" si="42"/>
        <v>59.178935013905544</v>
      </c>
      <c r="I532">
        <v>419</v>
      </c>
      <c r="J532">
        <v>59</v>
      </c>
      <c r="K532" t="s">
        <v>1596</v>
      </c>
      <c r="L532" t="s">
        <v>1595</v>
      </c>
      <c r="M532" t="str">
        <f t="shared" si="43"/>
        <v>complete-binary-tree-inserter</v>
      </c>
      <c r="N532" t="str">
        <f t="shared" si="44"/>
        <v>complete+binary+tree+inserter</v>
      </c>
      <c r="O532">
        <v>919</v>
      </c>
    </row>
    <row r="533" spans="1:15" x14ac:dyDescent="0.25">
      <c r="A533" s="2" t="str">
        <f t="shared" si="40"/>
        <v>https://leetcode.com/problems/smallest-string-with-swaps</v>
      </c>
      <c r="B533" s="1">
        <v>23149</v>
      </c>
      <c r="C533" t="s">
        <v>3</v>
      </c>
      <c r="D533" t="s">
        <v>3098</v>
      </c>
      <c r="F533" s="2" t="str">
        <f t="shared" si="41"/>
        <v>https://www.youtube.com/results?search_query=smallest+string+with+swaps+leetcode</v>
      </c>
      <c r="G533" s="1">
        <v>47121</v>
      </c>
      <c r="H533" s="6">
        <f t="shared" si="42"/>
        <v>49.126716326054201</v>
      </c>
      <c r="I533">
        <v>860</v>
      </c>
      <c r="J533">
        <v>32</v>
      </c>
      <c r="K533" t="s">
        <v>2042</v>
      </c>
      <c r="L533" t="s">
        <v>2041</v>
      </c>
      <c r="M533" t="str">
        <f t="shared" si="43"/>
        <v>smallest-string-with-swaps</v>
      </c>
      <c r="N533" t="str">
        <f t="shared" si="44"/>
        <v>smallest+string+with+swaps</v>
      </c>
      <c r="O533">
        <v>1202</v>
      </c>
    </row>
    <row r="534" spans="1:15" x14ac:dyDescent="0.25">
      <c r="A534" s="2" t="str">
        <f t="shared" si="40"/>
        <v>https://leetcode.com/problems/partitioning-into-minimum-number-of-deci-binary-numbers</v>
      </c>
      <c r="B534" s="1">
        <v>22934</v>
      </c>
      <c r="C534" t="s">
        <v>3</v>
      </c>
      <c r="D534" t="s">
        <v>3098</v>
      </c>
      <c r="F534" s="2" t="str">
        <f t="shared" si="41"/>
        <v>https://www.youtube.com/results?search_query=partitioning+into+minimum+number+of+deci+binary+numbers+leetcode</v>
      </c>
      <c r="G534" s="1">
        <v>26339</v>
      </c>
      <c r="H534" s="6">
        <f t="shared" si="42"/>
        <v>87.072402141311372</v>
      </c>
      <c r="I534">
        <v>205</v>
      </c>
      <c r="J534">
        <v>182</v>
      </c>
      <c r="K534" t="s">
        <v>2829</v>
      </c>
      <c r="L534" t="s">
        <v>2828</v>
      </c>
      <c r="M534" t="str">
        <f t="shared" si="43"/>
        <v>partitioning-into-minimum-number-of-deci-binary-numbers</v>
      </c>
      <c r="N534" t="str">
        <f t="shared" si="44"/>
        <v>partitioning+into+minimum+number+of+deci+binary+numbers</v>
      </c>
      <c r="O534">
        <v>1689</v>
      </c>
    </row>
    <row r="535" spans="1:15" x14ac:dyDescent="0.25">
      <c r="A535" s="2" t="str">
        <f t="shared" si="40"/>
        <v>https://leetcode.com/problems/fraction-addition-and-subtraction</v>
      </c>
      <c r="B535" s="1">
        <v>22793</v>
      </c>
      <c r="C535" t="s">
        <v>3</v>
      </c>
      <c r="D535" t="s">
        <v>3098</v>
      </c>
      <c r="F535" s="2" t="str">
        <f t="shared" si="41"/>
        <v>https://www.youtube.com/results?search_query=fraction+addition+and+subtraction+leetcode</v>
      </c>
      <c r="G535" s="1">
        <v>45165</v>
      </c>
      <c r="H535" s="6">
        <f t="shared" si="42"/>
        <v>50.466068858629463</v>
      </c>
      <c r="I535">
        <v>231</v>
      </c>
      <c r="J535">
        <v>355</v>
      </c>
      <c r="K535" t="s">
        <v>1015</v>
      </c>
      <c r="L535" t="s">
        <v>1014</v>
      </c>
      <c r="M535" t="str">
        <f t="shared" si="43"/>
        <v>fraction-addition-and-subtraction</v>
      </c>
      <c r="N535" t="str">
        <f t="shared" si="44"/>
        <v>fraction+addition+and+subtraction</v>
      </c>
      <c r="O535">
        <v>592</v>
      </c>
    </row>
    <row r="536" spans="1:15" x14ac:dyDescent="0.25">
      <c r="A536" s="2" t="str">
        <f t="shared" si="40"/>
        <v>https://leetcode.com/problems/smallest-subsequence-of-distinct-characters</v>
      </c>
      <c r="B536" s="1">
        <v>22624</v>
      </c>
      <c r="C536" t="s">
        <v>3</v>
      </c>
      <c r="D536" t="s">
        <v>3098</v>
      </c>
      <c r="F536" s="2" t="str">
        <f t="shared" si="41"/>
        <v>https://www.youtube.com/results?search_query=smallest+subsequence+of+distinct+characters+leetcode</v>
      </c>
      <c r="G536" s="1">
        <v>42216</v>
      </c>
      <c r="H536" s="6">
        <f t="shared" si="42"/>
        <v>53.591055523971953</v>
      </c>
      <c r="I536">
        <v>893</v>
      </c>
      <c r="J536">
        <v>110</v>
      </c>
      <c r="K536" t="s">
        <v>1891</v>
      </c>
      <c r="L536" t="s">
        <v>1890</v>
      </c>
      <c r="M536" t="str">
        <f t="shared" si="43"/>
        <v>smallest-subsequence-of-distinct-characters</v>
      </c>
      <c r="N536" t="str">
        <f t="shared" si="44"/>
        <v>smallest+subsequence+of+distinct+characters</v>
      </c>
      <c r="O536">
        <v>1081</v>
      </c>
    </row>
    <row r="537" spans="1:15" x14ac:dyDescent="0.25">
      <c r="A537" s="2" t="str">
        <f t="shared" si="40"/>
        <v>https://leetcode.com/problems/distant-barcodes</v>
      </c>
      <c r="B537" s="1">
        <v>22526</v>
      </c>
      <c r="C537" t="s">
        <v>3</v>
      </c>
      <c r="D537" t="s">
        <v>3098</v>
      </c>
      <c r="F537" s="2" t="str">
        <f t="shared" si="41"/>
        <v>https://www.youtube.com/results?search_query=distant+barcodes+leetcode</v>
      </c>
      <c r="G537" s="1">
        <v>50796</v>
      </c>
      <c r="H537" s="6">
        <f t="shared" si="42"/>
        <v>44.346011496968259</v>
      </c>
      <c r="I537">
        <v>569</v>
      </c>
      <c r="J537">
        <v>24</v>
      </c>
      <c r="K537" t="s">
        <v>1862</v>
      </c>
      <c r="L537" t="s">
        <v>1861</v>
      </c>
      <c r="M537" t="str">
        <f t="shared" si="43"/>
        <v>distant-barcodes</v>
      </c>
      <c r="N537" t="str">
        <f t="shared" si="44"/>
        <v>distant+barcodes</v>
      </c>
      <c r="O537">
        <v>1054</v>
      </c>
    </row>
    <row r="538" spans="1:15" x14ac:dyDescent="0.25">
      <c r="A538" s="2" t="str">
        <f t="shared" si="40"/>
        <v>https://leetcode.com/problems/shortest-path-with-alternating-colors</v>
      </c>
      <c r="B538" s="1">
        <v>22521</v>
      </c>
      <c r="C538" t="s">
        <v>3</v>
      </c>
      <c r="D538" t="s">
        <v>3098</v>
      </c>
      <c r="F538" s="2" t="str">
        <f t="shared" si="41"/>
        <v>https://www.youtube.com/results?search_query=shortest+path+with+alternating+colors+leetcode</v>
      </c>
      <c r="G538" s="1">
        <v>55644</v>
      </c>
      <c r="H538" s="6">
        <f t="shared" si="42"/>
        <v>40.473366400690104</v>
      </c>
      <c r="I538">
        <v>670</v>
      </c>
      <c r="J538">
        <v>37</v>
      </c>
      <c r="K538" t="s">
        <v>1947</v>
      </c>
      <c r="L538" t="s">
        <v>1946</v>
      </c>
      <c r="M538" t="str">
        <f t="shared" si="43"/>
        <v>shortest-path-with-alternating-colors</v>
      </c>
      <c r="N538" t="str">
        <f t="shared" si="44"/>
        <v>shortest+path+with+alternating+colors</v>
      </c>
      <c r="O538">
        <v>1129</v>
      </c>
    </row>
    <row r="539" spans="1:15" x14ac:dyDescent="0.25">
      <c r="A539" s="2" t="str">
        <f t="shared" si="40"/>
        <v>https://leetcode.com/problems/string-without-aaa-or-bbb</v>
      </c>
      <c r="B539" s="1">
        <v>22480</v>
      </c>
      <c r="C539" t="s">
        <v>3</v>
      </c>
      <c r="D539" t="s">
        <v>3098</v>
      </c>
      <c r="F539" s="2" t="str">
        <f t="shared" si="41"/>
        <v>https://www.youtube.com/results?search_query=string+without+aaa+or+bbb+leetcode</v>
      </c>
      <c r="G539" s="1">
        <v>57856</v>
      </c>
      <c r="H539" s="6">
        <f t="shared" si="42"/>
        <v>38.855088495575217</v>
      </c>
      <c r="I539">
        <v>298</v>
      </c>
      <c r="J539">
        <v>291</v>
      </c>
      <c r="K539" t="s">
        <v>1726</v>
      </c>
      <c r="L539" t="s">
        <v>1725</v>
      </c>
      <c r="M539" t="str">
        <f t="shared" si="43"/>
        <v>string-without-aaa-or-bbb</v>
      </c>
      <c r="N539" t="str">
        <f t="shared" si="44"/>
        <v>string+without+aaa+or+bbb</v>
      </c>
      <c r="O539">
        <v>984</v>
      </c>
    </row>
    <row r="540" spans="1:15" x14ac:dyDescent="0.25">
      <c r="A540" s="2" t="str">
        <f t="shared" si="40"/>
        <v>https://leetcode.com/problems/maximum-subarray-sum-with-one-deletion</v>
      </c>
      <c r="B540" s="1">
        <v>22473</v>
      </c>
      <c r="C540" t="s">
        <v>3</v>
      </c>
      <c r="D540" t="s">
        <v>3098</v>
      </c>
      <c r="F540" s="2" t="str">
        <f t="shared" si="41"/>
        <v>https://www.youtube.com/results?search_query=maximum+subarray+sum+with+one+deletion+leetcode</v>
      </c>
      <c r="G540" s="1">
        <v>57373</v>
      </c>
      <c r="H540" s="6">
        <f t="shared" si="42"/>
        <v>39.169992853781395</v>
      </c>
      <c r="I540">
        <v>794</v>
      </c>
      <c r="J540">
        <v>30</v>
      </c>
      <c r="K540" t="s">
        <v>2022</v>
      </c>
      <c r="L540" t="s">
        <v>2021</v>
      </c>
      <c r="M540" t="str">
        <f t="shared" si="43"/>
        <v>maximum-subarray-sum-with-one-deletion</v>
      </c>
      <c r="N540" t="str">
        <f t="shared" si="44"/>
        <v>maximum+subarray+sum+with+one+deletion</v>
      </c>
      <c r="O540">
        <v>1186</v>
      </c>
    </row>
    <row r="541" spans="1:15" x14ac:dyDescent="0.25">
      <c r="A541" s="2" t="str">
        <f t="shared" si="40"/>
        <v>https://leetcode.com/problems/best-sightseeing-pair</v>
      </c>
      <c r="B541" s="1">
        <v>22451</v>
      </c>
      <c r="C541" t="s">
        <v>3</v>
      </c>
      <c r="D541" t="s">
        <v>3097</v>
      </c>
      <c r="F541" s="2" t="str">
        <f t="shared" si="41"/>
        <v>https://www.youtube.com/results?search_query=best+sightseeing+pair+leetcode</v>
      </c>
      <c r="G541" s="1">
        <v>42343</v>
      </c>
      <c r="H541" s="6">
        <f t="shared" si="42"/>
        <v>53.021750938762011</v>
      </c>
      <c r="I541">
        <v>619</v>
      </c>
      <c r="J541">
        <v>27</v>
      </c>
      <c r="K541" t="s">
        <v>1786</v>
      </c>
      <c r="L541" t="s">
        <v>1785</v>
      </c>
      <c r="M541" t="str">
        <f t="shared" si="43"/>
        <v>best-sightseeing-pair</v>
      </c>
      <c r="N541" t="str">
        <f t="shared" si="44"/>
        <v>best+sightseeing+pair</v>
      </c>
      <c r="O541">
        <v>1014</v>
      </c>
    </row>
    <row r="542" spans="1:15" x14ac:dyDescent="0.25">
      <c r="A542" s="2" t="str">
        <f t="shared" si="40"/>
        <v>https://leetcode.com/problems/binary-string-with-substrings-representing-1-to-n</v>
      </c>
      <c r="B542" s="1">
        <v>22340</v>
      </c>
      <c r="C542" t="s">
        <v>3</v>
      </c>
      <c r="D542" t="s">
        <v>3097</v>
      </c>
      <c r="F542" s="2" t="str">
        <f t="shared" si="41"/>
        <v>https://www.youtube.com/results?search_query=binary+string+with+substrings+representing+1+to+n+leetcode</v>
      </c>
      <c r="G542" s="1">
        <v>38143</v>
      </c>
      <c r="H542" s="6">
        <f t="shared" si="42"/>
        <v>58.569069029704011</v>
      </c>
      <c r="I542">
        <v>167</v>
      </c>
      <c r="J542">
        <v>392</v>
      </c>
      <c r="K542" t="s">
        <v>1790</v>
      </c>
      <c r="L542" t="s">
        <v>1789</v>
      </c>
      <c r="M542" t="str">
        <f t="shared" si="43"/>
        <v>binary-string-with-substrings-representing-1-to-n</v>
      </c>
      <c r="N542" t="str">
        <f t="shared" si="44"/>
        <v>binary+string+with+substrings+representing+1+to+n</v>
      </c>
      <c r="O542">
        <v>1016</v>
      </c>
    </row>
    <row r="543" spans="1:15" x14ac:dyDescent="0.25">
      <c r="A543" s="2" t="str">
        <f t="shared" si="40"/>
        <v>https://leetcode.com/problems/count-submatrices-with-all-ones</v>
      </c>
      <c r="B543" s="1">
        <v>22340</v>
      </c>
      <c r="C543" t="s">
        <v>3</v>
      </c>
      <c r="D543" t="s">
        <v>3097</v>
      </c>
      <c r="F543" s="2" t="str">
        <f t="shared" si="41"/>
        <v>https://www.youtube.com/results?search_query=count+submatrices+with+all+ones+leetcode</v>
      </c>
      <c r="G543" s="1">
        <v>36855</v>
      </c>
      <c r="H543" s="6">
        <f t="shared" si="42"/>
        <v>60.615927282593951</v>
      </c>
      <c r="I543">
        <v>852</v>
      </c>
      <c r="J543">
        <v>65</v>
      </c>
      <c r="K543" t="s">
        <v>2528</v>
      </c>
      <c r="L543" t="s">
        <v>2527</v>
      </c>
      <c r="M543" t="str">
        <f t="shared" si="43"/>
        <v>count-submatrices-with-all-ones</v>
      </c>
      <c r="N543" t="str">
        <f t="shared" si="44"/>
        <v>count+submatrices+with+all+ones</v>
      </c>
      <c r="O543">
        <v>1504</v>
      </c>
    </row>
    <row r="544" spans="1:15" x14ac:dyDescent="0.25">
      <c r="A544" s="2" t="str">
        <f t="shared" si="40"/>
        <v>https://leetcode.com/problems/bulb-switcher-iv</v>
      </c>
      <c r="B544" s="1">
        <v>22335</v>
      </c>
      <c r="C544" t="s">
        <v>3</v>
      </c>
      <c r="D544" t="s">
        <v>3097</v>
      </c>
      <c r="F544" s="2" t="str">
        <f t="shared" si="41"/>
        <v>https://www.youtube.com/results?search_query=bulb+switcher+iv+leetcode</v>
      </c>
      <c r="G544" s="1">
        <v>31472</v>
      </c>
      <c r="H544" s="6">
        <f t="shared" si="42"/>
        <v>70.967844433146922</v>
      </c>
      <c r="I544">
        <v>376</v>
      </c>
      <c r="J544">
        <v>19</v>
      </c>
      <c r="K544" t="s">
        <v>2569</v>
      </c>
      <c r="L544" t="s">
        <v>2568</v>
      </c>
      <c r="M544" t="str">
        <f t="shared" si="43"/>
        <v>bulb-switcher-iv</v>
      </c>
      <c r="N544" t="str">
        <f t="shared" si="44"/>
        <v>bulb+switcher+iv</v>
      </c>
      <c r="O544">
        <v>1529</v>
      </c>
    </row>
    <row r="545" spans="1:15" x14ac:dyDescent="0.25">
      <c r="A545" s="2" t="str">
        <f t="shared" si="40"/>
        <v>https://leetcode.com/problems/number-of-good-ways-to-split-a-string</v>
      </c>
      <c r="B545" s="1">
        <v>22319</v>
      </c>
      <c r="C545" t="s">
        <v>3</v>
      </c>
      <c r="D545" t="s">
        <v>3097</v>
      </c>
      <c r="F545" s="2" t="str">
        <f t="shared" si="41"/>
        <v>https://www.youtube.com/results?search_query=number+of+good+ways+to+split+a+string+leetcode</v>
      </c>
      <c r="G545" s="1">
        <v>32990</v>
      </c>
      <c r="H545" s="6">
        <f t="shared" si="42"/>
        <v>67.653834495301595</v>
      </c>
      <c r="I545">
        <v>438</v>
      </c>
      <c r="J545">
        <v>14</v>
      </c>
      <c r="K545" t="s">
        <v>2563</v>
      </c>
      <c r="L545" t="s">
        <v>2562</v>
      </c>
      <c r="M545" t="str">
        <f t="shared" si="43"/>
        <v>number-of-good-ways-to-split-a-string</v>
      </c>
      <c r="N545" t="str">
        <f t="shared" si="44"/>
        <v>number+of+good+ways+to+split+a+string</v>
      </c>
      <c r="O545">
        <v>1525</v>
      </c>
    </row>
    <row r="546" spans="1:15" x14ac:dyDescent="0.25">
      <c r="A546" s="2" t="str">
        <f t="shared" si="40"/>
        <v>https://leetcode.com/problems/find-the-city-with-the-smallest-number-of-neighbors-at-a-threshold-distance</v>
      </c>
      <c r="B546" s="1">
        <v>22307</v>
      </c>
      <c r="C546" t="s">
        <v>3</v>
      </c>
      <c r="D546" t="s">
        <v>3097</v>
      </c>
      <c r="F546" s="2" t="str">
        <f t="shared" si="41"/>
        <v>https://www.youtube.com/results?search_query=find+the+city+with+the+smallest+number+of+neighbors+at+a+threshold+distance+leetcode</v>
      </c>
      <c r="G546" s="1">
        <v>47078</v>
      </c>
      <c r="H546" s="6">
        <f t="shared" si="42"/>
        <v>47.38306640044182</v>
      </c>
      <c r="I546">
        <v>540</v>
      </c>
      <c r="J546">
        <v>34</v>
      </c>
      <c r="K546" t="s">
        <v>2244</v>
      </c>
      <c r="L546" t="s">
        <v>2243</v>
      </c>
      <c r="M546" t="str">
        <f t="shared" si="43"/>
        <v>find-the-city-with-the-smallest-number-of-neighbors-at-a-threshold-distance</v>
      </c>
      <c r="N546" t="str">
        <f t="shared" si="44"/>
        <v>find+the+city+with+the+smallest+number+of+neighbors+at+a+threshold+distance</v>
      </c>
      <c r="O546">
        <v>1334</v>
      </c>
    </row>
    <row r="547" spans="1:15" x14ac:dyDescent="0.25">
      <c r="A547" s="2" t="str">
        <f t="shared" si="40"/>
        <v>https://leetcode.com/problems/new-21-game</v>
      </c>
      <c r="B547" s="1">
        <v>22109</v>
      </c>
      <c r="C547" t="s">
        <v>3</v>
      </c>
      <c r="D547" t="s">
        <v>3097</v>
      </c>
      <c r="F547" s="2" t="str">
        <f t="shared" si="41"/>
        <v>https://www.youtube.com/results?search_query=new+21+game+leetcode</v>
      </c>
      <c r="G547" s="1">
        <v>62107</v>
      </c>
      <c r="H547" s="6">
        <f t="shared" si="42"/>
        <v>35.59824174408682</v>
      </c>
      <c r="I547">
        <v>698</v>
      </c>
      <c r="J547">
        <v>418</v>
      </c>
      <c r="K547" t="s">
        <v>1432</v>
      </c>
      <c r="L547" t="s">
        <v>1431</v>
      </c>
      <c r="M547" t="str">
        <f t="shared" si="43"/>
        <v>new-21-game</v>
      </c>
      <c r="N547" t="str">
        <f t="shared" si="44"/>
        <v>new+21+game</v>
      </c>
      <c r="O547">
        <v>837</v>
      </c>
    </row>
    <row r="548" spans="1:15" x14ac:dyDescent="0.25">
      <c r="A548" s="2" t="str">
        <f t="shared" si="40"/>
        <v>https://leetcode.com/problems/the-k-strongest-values-in-an-array</v>
      </c>
      <c r="B548" s="1">
        <v>21708</v>
      </c>
      <c r="C548" t="s">
        <v>3</v>
      </c>
      <c r="D548" t="s">
        <v>3097</v>
      </c>
      <c r="F548" s="2" t="str">
        <f t="shared" si="41"/>
        <v>https://www.youtube.com/results?search_query=the+k+strongest+values+in+an+array+leetcode</v>
      </c>
      <c r="G548" s="1">
        <v>37057</v>
      </c>
      <c r="H548" s="6">
        <f t="shared" si="42"/>
        <v>58.580025366327547</v>
      </c>
      <c r="I548">
        <v>249</v>
      </c>
      <c r="J548">
        <v>72</v>
      </c>
      <c r="K548" t="s">
        <v>2474</v>
      </c>
      <c r="L548" t="s">
        <v>2473</v>
      </c>
      <c r="M548" t="str">
        <f t="shared" si="43"/>
        <v>the-k-strongest-values-in-an-array</v>
      </c>
      <c r="N548" t="str">
        <f t="shared" si="44"/>
        <v>the+k+strongest+values+in+an+array</v>
      </c>
      <c r="O548">
        <v>1471</v>
      </c>
    </row>
    <row r="549" spans="1:15" x14ac:dyDescent="0.25">
      <c r="A549" s="2" t="str">
        <f t="shared" si="40"/>
        <v>https://leetcode.com/problems/prime-palindrome</v>
      </c>
      <c r="B549" s="1">
        <v>21580</v>
      </c>
      <c r="C549" t="s">
        <v>3</v>
      </c>
      <c r="D549" t="s">
        <v>3097</v>
      </c>
      <c r="F549" s="2" t="str">
        <f t="shared" si="41"/>
        <v>https://www.youtube.com/results?search_query=prime+palindrome+leetcode</v>
      </c>
      <c r="G549" s="1">
        <v>86279</v>
      </c>
      <c r="H549" s="6">
        <f t="shared" si="42"/>
        <v>25.011880063514873</v>
      </c>
      <c r="I549">
        <v>242</v>
      </c>
      <c r="J549">
        <v>631</v>
      </c>
      <c r="K549" t="s">
        <v>1490</v>
      </c>
      <c r="L549" t="s">
        <v>1489</v>
      </c>
      <c r="M549" t="str">
        <f t="shared" si="43"/>
        <v>prime-palindrome</v>
      </c>
      <c r="N549" t="str">
        <f t="shared" si="44"/>
        <v>prime+palindrome</v>
      </c>
      <c r="O549">
        <v>866</v>
      </c>
    </row>
    <row r="550" spans="1:15" x14ac:dyDescent="0.25">
      <c r="A550" s="2" t="str">
        <f t="shared" si="40"/>
        <v>https://leetcode.com/problems/check-if-a-string-can-break-another-string</v>
      </c>
      <c r="B550" s="1">
        <v>21512</v>
      </c>
      <c r="C550" t="s">
        <v>3</v>
      </c>
      <c r="D550" t="s">
        <v>3097</v>
      </c>
      <c r="F550" s="2" t="str">
        <f t="shared" si="41"/>
        <v>https://www.youtube.com/results?search_query=check+if+a+string+can+break+another+string+leetcode</v>
      </c>
      <c r="G550" s="1">
        <v>31912</v>
      </c>
      <c r="H550" s="6">
        <f t="shared" si="42"/>
        <v>67.410378540987708</v>
      </c>
      <c r="I550">
        <v>300</v>
      </c>
      <c r="J550">
        <v>85</v>
      </c>
      <c r="K550" t="s">
        <v>2411</v>
      </c>
      <c r="L550" t="s">
        <v>2410</v>
      </c>
      <c r="M550" t="str">
        <f t="shared" si="43"/>
        <v>check-if-a-string-can-break-another-string</v>
      </c>
      <c r="N550" t="str">
        <f t="shared" si="44"/>
        <v>check+if+a+string+can+break+another+string</v>
      </c>
      <c r="O550">
        <v>1433</v>
      </c>
    </row>
    <row r="551" spans="1:15" x14ac:dyDescent="0.25">
      <c r="A551" s="2" t="str">
        <f t="shared" si="40"/>
        <v>https://leetcode.com/problems/find-the-minimum-number-of-fibonacci-numbers-whose-sum-is-k</v>
      </c>
      <c r="B551" s="1">
        <v>21495</v>
      </c>
      <c r="C551" t="s">
        <v>3</v>
      </c>
      <c r="D551" t="s">
        <v>3097</v>
      </c>
      <c r="F551" s="2" t="str">
        <f t="shared" si="41"/>
        <v>https://www.youtube.com/results?search_query=find+the+minimum+number+of+fibonacci+numbers+whose+sum+is+k+leetcode</v>
      </c>
      <c r="G551" s="1">
        <v>34045</v>
      </c>
      <c r="H551" s="6">
        <f t="shared" si="42"/>
        <v>63.137024526362175</v>
      </c>
      <c r="I551">
        <v>429</v>
      </c>
      <c r="J551">
        <v>40</v>
      </c>
      <c r="K551" t="s">
        <v>2380</v>
      </c>
      <c r="L551" t="s">
        <v>2379</v>
      </c>
      <c r="M551" t="str">
        <f t="shared" si="43"/>
        <v>find-the-minimum-number-of-fibonacci-numbers-whose-sum-is-k</v>
      </c>
      <c r="N551" t="str">
        <f t="shared" si="44"/>
        <v>find+the+minimum+number+of+fibonacci+numbers+whose+sum+is+k</v>
      </c>
      <c r="O551">
        <v>1414</v>
      </c>
    </row>
    <row r="552" spans="1:15" x14ac:dyDescent="0.25">
      <c r="A552" s="2" t="str">
        <f t="shared" si="40"/>
        <v>https://leetcode.com/problems/number-of-substrings-containing-all-three-characters</v>
      </c>
      <c r="B552" s="1">
        <v>21424</v>
      </c>
      <c r="C552" t="s">
        <v>3</v>
      </c>
      <c r="D552" t="s">
        <v>3098</v>
      </c>
      <c r="F552" s="2" t="str">
        <f t="shared" si="41"/>
        <v>https://www.youtube.com/results?search_query=number+of+substrings+containing+all+three+characters+leetcode</v>
      </c>
      <c r="G552" s="1">
        <v>35324</v>
      </c>
      <c r="H552" s="6">
        <f t="shared" si="42"/>
        <v>60.649983014381156</v>
      </c>
      <c r="I552">
        <v>678</v>
      </c>
      <c r="J552">
        <v>15</v>
      </c>
      <c r="K552" t="s">
        <v>2284</v>
      </c>
      <c r="L552" t="s">
        <v>2283</v>
      </c>
      <c r="M552" t="str">
        <f t="shared" si="43"/>
        <v>number-of-substrings-containing-all-three-characters</v>
      </c>
      <c r="N552" t="str">
        <f t="shared" si="44"/>
        <v>number+of+substrings+containing+all+three+characters</v>
      </c>
      <c r="O552">
        <v>1358</v>
      </c>
    </row>
    <row r="553" spans="1:15" x14ac:dyDescent="0.25">
      <c r="A553" s="2" t="str">
        <f t="shared" si="40"/>
        <v>https://leetcode.com/problems/get-equal-substrings-within-budget</v>
      </c>
      <c r="B553" s="1">
        <v>21395</v>
      </c>
      <c r="C553" t="s">
        <v>3</v>
      </c>
      <c r="D553" t="s">
        <v>3097</v>
      </c>
      <c r="F553" s="2" t="str">
        <f t="shared" si="41"/>
        <v>https://www.youtube.com/results?search_query=get+equal+substrings+within+budget+leetcode</v>
      </c>
      <c r="G553" s="1">
        <v>48205</v>
      </c>
      <c r="H553" s="6">
        <f t="shared" si="42"/>
        <v>44.383362721709368</v>
      </c>
      <c r="I553">
        <v>412</v>
      </c>
      <c r="J553">
        <v>30</v>
      </c>
      <c r="K553" t="s">
        <v>2050</v>
      </c>
      <c r="L553" t="s">
        <v>2049</v>
      </c>
      <c r="M553" t="str">
        <f t="shared" si="43"/>
        <v>get-equal-substrings-within-budget</v>
      </c>
      <c r="N553" t="str">
        <f t="shared" si="44"/>
        <v>get+equal+substrings+within+budget</v>
      </c>
      <c r="O553">
        <v>1208</v>
      </c>
    </row>
    <row r="554" spans="1:15" x14ac:dyDescent="0.25">
      <c r="A554" s="2" t="str">
        <f t="shared" si="40"/>
        <v>https://leetcode.com/problems/validate-binary-tree-nodes</v>
      </c>
      <c r="B554" s="1">
        <v>21251</v>
      </c>
      <c r="C554" t="s">
        <v>3</v>
      </c>
      <c r="D554" t="s">
        <v>3097</v>
      </c>
      <c r="F554" s="2" t="str">
        <f t="shared" si="41"/>
        <v>https://www.youtube.com/results?search_query=validate+binary+tree+nodes+leetcode</v>
      </c>
      <c r="G554" s="1">
        <v>49255</v>
      </c>
      <c r="H554" s="6">
        <f t="shared" si="42"/>
        <v>43.144858390011166</v>
      </c>
      <c r="I554">
        <v>363</v>
      </c>
      <c r="J554">
        <v>134</v>
      </c>
      <c r="K554" t="s">
        <v>2290</v>
      </c>
      <c r="L554" t="s">
        <v>2289</v>
      </c>
      <c r="M554" t="str">
        <f t="shared" si="43"/>
        <v>validate-binary-tree-nodes</v>
      </c>
      <c r="N554" t="str">
        <f t="shared" si="44"/>
        <v>validate+binary+tree+nodes</v>
      </c>
      <c r="O554">
        <v>1361</v>
      </c>
    </row>
    <row r="555" spans="1:15" x14ac:dyDescent="0.25">
      <c r="A555" s="2" t="str">
        <f t="shared" si="40"/>
        <v>https://leetcode.com/problems/number-of-substrings-with-only-1s</v>
      </c>
      <c r="B555" s="1">
        <v>21196</v>
      </c>
      <c r="C555" t="s">
        <v>3</v>
      </c>
      <c r="D555" t="s">
        <v>3097</v>
      </c>
      <c r="F555" s="2" t="str">
        <f t="shared" si="41"/>
        <v>https://www.youtube.com/results?search_query=number+of+substrings+with+only+1s+leetcode</v>
      </c>
      <c r="G555" s="1">
        <v>50350</v>
      </c>
      <c r="H555" s="6">
        <f t="shared" si="42"/>
        <v>42.097318768619665</v>
      </c>
      <c r="I555">
        <v>312</v>
      </c>
      <c r="J555">
        <v>14</v>
      </c>
      <c r="K555" t="s">
        <v>2543</v>
      </c>
      <c r="L555" t="s">
        <v>2542</v>
      </c>
      <c r="M555" t="str">
        <f t="shared" si="43"/>
        <v>number-of-substrings-with-only-1s</v>
      </c>
      <c r="N555" t="str">
        <f t="shared" si="44"/>
        <v>number+of+substrings+with+only+1s</v>
      </c>
      <c r="O555">
        <v>1513</v>
      </c>
    </row>
    <row r="556" spans="1:15" x14ac:dyDescent="0.25">
      <c r="A556" s="2" t="str">
        <f t="shared" si="40"/>
        <v>https://leetcode.com/problems/maximum-binary-tree-ii</v>
      </c>
      <c r="B556" s="1">
        <v>21051</v>
      </c>
      <c r="C556" t="s">
        <v>3</v>
      </c>
      <c r="D556" t="s">
        <v>3097</v>
      </c>
      <c r="F556" s="2" t="str">
        <f t="shared" si="41"/>
        <v>https://www.youtube.com/results?search_query=maximum+binary+tree+ii+leetcode</v>
      </c>
      <c r="G556" s="1">
        <v>32811</v>
      </c>
      <c r="H556" s="6">
        <f t="shared" si="42"/>
        <v>64.1583615250983</v>
      </c>
      <c r="I556">
        <v>255</v>
      </c>
      <c r="J556">
        <v>503</v>
      </c>
      <c r="K556" t="s">
        <v>1754</v>
      </c>
      <c r="L556" t="s">
        <v>1753</v>
      </c>
      <c r="M556" t="str">
        <f t="shared" si="43"/>
        <v>maximum-binary-tree-ii</v>
      </c>
      <c r="N556" t="str">
        <f t="shared" si="44"/>
        <v>maximum+binary+tree+ii</v>
      </c>
      <c r="O556">
        <v>998</v>
      </c>
    </row>
    <row r="557" spans="1:15" x14ac:dyDescent="0.25">
      <c r="A557" s="2" t="str">
        <f t="shared" si="40"/>
        <v>https://leetcode.com/problems/merge-in-between-linked-lists</v>
      </c>
      <c r="B557" s="1">
        <v>20970</v>
      </c>
      <c r="C557" t="s">
        <v>3</v>
      </c>
      <c r="D557" t="s">
        <v>3097</v>
      </c>
      <c r="F557" s="2" t="str">
        <f t="shared" si="41"/>
        <v>https://www.youtube.com/results?search_query=merge+in+between+linked+lists+leetcode</v>
      </c>
      <c r="G557" s="1">
        <v>27773</v>
      </c>
      <c r="H557" s="6">
        <f t="shared" si="42"/>
        <v>75.504986857739524</v>
      </c>
      <c r="I557">
        <v>318</v>
      </c>
      <c r="J557">
        <v>56</v>
      </c>
      <c r="K557" t="s">
        <v>2795</v>
      </c>
      <c r="L557" t="s">
        <v>2794</v>
      </c>
      <c r="M557" t="str">
        <f t="shared" si="43"/>
        <v>merge-in-between-linked-lists</v>
      </c>
      <c r="N557" t="str">
        <f t="shared" si="44"/>
        <v>merge+in+between+linked+lists</v>
      </c>
      <c r="O557">
        <v>1669</v>
      </c>
    </row>
    <row r="558" spans="1:15" x14ac:dyDescent="0.25">
      <c r="A558" s="2" t="str">
        <f t="shared" si="40"/>
        <v>https://leetcode.com/problems/maximum-number-of-occurrences-of-a-substring</v>
      </c>
      <c r="B558" s="1">
        <v>20968</v>
      </c>
      <c r="C558" t="s">
        <v>3</v>
      </c>
      <c r="D558" t="s">
        <v>3097</v>
      </c>
      <c r="F558" s="2" t="str">
        <f t="shared" si="41"/>
        <v>https://www.youtube.com/results?search_query=maximum+number+of+occurrences+of+a+substring+leetcode</v>
      </c>
      <c r="G558" s="1">
        <v>41117</v>
      </c>
      <c r="H558" s="6">
        <f t="shared" si="42"/>
        <v>50.995938419631784</v>
      </c>
      <c r="I558">
        <v>347</v>
      </c>
      <c r="J558">
        <v>198</v>
      </c>
      <c r="K558" t="s">
        <v>2180</v>
      </c>
      <c r="L558" t="s">
        <v>2179</v>
      </c>
      <c r="M558" t="str">
        <f t="shared" si="43"/>
        <v>maximum-number-of-occurrences-of-a-substring</v>
      </c>
      <c r="N558" t="str">
        <f t="shared" si="44"/>
        <v>maximum+number+of+occurrences+of+a+substring</v>
      </c>
      <c r="O558">
        <v>1297</v>
      </c>
    </row>
    <row r="559" spans="1:15" x14ac:dyDescent="0.25">
      <c r="A559" s="2" t="str">
        <f t="shared" si="40"/>
        <v>https://leetcode.com/problems/previous-permutation-with-one-swap</v>
      </c>
      <c r="B559" s="1">
        <v>20893</v>
      </c>
      <c r="C559" t="s">
        <v>3</v>
      </c>
      <c r="D559" t="s">
        <v>3097</v>
      </c>
      <c r="F559" s="2" t="str">
        <f t="shared" si="41"/>
        <v>https://www.youtube.com/results?search_query=previous+permutation+with+one+swap+leetcode</v>
      </c>
      <c r="G559" s="1">
        <v>40694</v>
      </c>
      <c r="H559" s="6">
        <f t="shared" si="42"/>
        <v>51.341721138251337</v>
      </c>
      <c r="I559">
        <v>13</v>
      </c>
      <c r="J559">
        <v>2</v>
      </c>
      <c r="K559" t="s">
        <v>1860</v>
      </c>
      <c r="L559" t="s">
        <v>1859</v>
      </c>
      <c r="M559" t="str">
        <f t="shared" si="43"/>
        <v>previous-permutation-with-one-swap</v>
      </c>
      <c r="N559" t="str">
        <f t="shared" si="44"/>
        <v>previous+permutation+with+one+swap</v>
      </c>
      <c r="O559">
        <v>1053</v>
      </c>
    </row>
    <row r="560" spans="1:15" x14ac:dyDescent="0.25">
      <c r="A560" s="2" t="str">
        <f t="shared" si="40"/>
        <v>https://leetcode.com/problems/minimum-number-of-days-to-make-m-bouquets</v>
      </c>
      <c r="B560" s="1">
        <v>20831</v>
      </c>
      <c r="C560" t="s">
        <v>3</v>
      </c>
      <c r="D560" t="s">
        <v>3097</v>
      </c>
      <c r="F560" s="2" t="str">
        <f t="shared" si="41"/>
        <v>https://www.youtube.com/results?search_query=minimum+number+of+days+to+make+m+bouquets+leetcode</v>
      </c>
      <c r="G560" s="1">
        <v>40781</v>
      </c>
      <c r="H560" s="6">
        <f t="shared" si="42"/>
        <v>51.080159878374729</v>
      </c>
      <c r="I560">
        <v>834</v>
      </c>
      <c r="J560">
        <v>20</v>
      </c>
      <c r="K560" t="s">
        <v>2493</v>
      </c>
      <c r="L560" t="s">
        <v>2492</v>
      </c>
      <c r="M560" t="str">
        <f t="shared" si="43"/>
        <v>minimum-number-of-days-to-make-m-bouquets</v>
      </c>
      <c r="N560" t="str">
        <f t="shared" si="44"/>
        <v>minimum+number+of+days+to+make+m+bouquets</v>
      </c>
      <c r="O560">
        <v>1482</v>
      </c>
    </row>
    <row r="561" spans="1:15" x14ac:dyDescent="0.25">
      <c r="A561" s="2" t="str">
        <f t="shared" si="40"/>
        <v>https://leetcode.com/problems/construct-k-palindrome-strings</v>
      </c>
      <c r="B561" s="1">
        <v>20683</v>
      </c>
      <c r="C561" t="s">
        <v>3</v>
      </c>
      <c r="D561" t="s">
        <v>3097</v>
      </c>
      <c r="F561" s="2" t="str">
        <f t="shared" si="41"/>
        <v>https://www.youtube.com/results?search_query=construct+k+palindrome+strings+leetcode</v>
      </c>
      <c r="G561" s="1">
        <v>32815</v>
      </c>
      <c r="H561" s="6">
        <f t="shared" si="42"/>
        <v>63.029102544568026</v>
      </c>
      <c r="I561">
        <v>344</v>
      </c>
      <c r="J561">
        <v>43</v>
      </c>
      <c r="K561" t="s">
        <v>2356</v>
      </c>
      <c r="L561" t="s">
        <v>2355</v>
      </c>
      <c r="M561" t="str">
        <f t="shared" si="43"/>
        <v>construct-k-palindrome-strings</v>
      </c>
      <c r="N561" t="str">
        <f t="shared" si="44"/>
        <v>construct+k+palindrome+strings</v>
      </c>
      <c r="O561">
        <v>1400</v>
      </c>
    </row>
    <row r="562" spans="1:15" x14ac:dyDescent="0.25">
      <c r="A562" s="2" t="str">
        <f t="shared" si="40"/>
        <v>https://leetcode.com/problems/minimum-swaps-to-make-strings-equal</v>
      </c>
      <c r="B562" s="1">
        <v>20645</v>
      </c>
      <c r="C562" t="s">
        <v>3</v>
      </c>
      <c r="D562" t="s">
        <v>3097</v>
      </c>
      <c r="F562" s="2" t="str">
        <f t="shared" si="41"/>
        <v>https://www.youtube.com/results?search_query=minimum+swaps+to+make+strings+equal+leetcode</v>
      </c>
      <c r="G562" s="1">
        <v>32774</v>
      </c>
      <c r="H562" s="6">
        <f t="shared" si="42"/>
        <v>62.992005858302313</v>
      </c>
      <c r="I562">
        <v>526</v>
      </c>
      <c r="J562">
        <v>172</v>
      </c>
      <c r="K562" t="s">
        <v>2103</v>
      </c>
      <c r="L562" t="s">
        <v>2102</v>
      </c>
      <c r="M562" t="str">
        <f t="shared" si="43"/>
        <v>minimum-swaps-to-make-strings-equal</v>
      </c>
      <c r="N562" t="str">
        <f t="shared" si="44"/>
        <v>minimum+swaps+to+make+strings+equal</v>
      </c>
      <c r="O562">
        <v>1247</v>
      </c>
    </row>
    <row r="563" spans="1:15" x14ac:dyDescent="0.25">
      <c r="A563" s="2" t="str">
        <f t="shared" si="40"/>
        <v>https://leetcode.com/problems/rank-teams-by-votes</v>
      </c>
      <c r="B563" s="1">
        <v>20488</v>
      </c>
      <c r="C563" t="s">
        <v>3</v>
      </c>
      <c r="D563" t="s">
        <v>3098</v>
      </c>
      <c r="F563" s="2" t="str">
        <f t="shared" si="41"/>
        <v>https://www.youtube.com/results?search_query=rank+teams+by+votes+leetcode</v>
      </c>
      <c r="G563" s="1">
        <v>36779</v>
      </c>
      <c r="H563" s="6">
        <f t="shared" si="42"/>
        <v>55.705701623208896</v>
      </c>
      <c r="I563">
        <v>435</v>
      </c>
      <c r="J563">
        <v>57</v>
      </c>
      <c r="K563" t="s">
        <v>2298</v>
      </c>
      <c r="L563" t="s">
        <v>2297</v>
      </c>
      <c r="M563" t="str">
        <f t="shared" si="43"/>
        <v>rank-teams-by-votes</v>
      </c>
      <c r="N563" t="str">
        <f t="shared" si="44"/>
        <v>rank+teams+by+votes</v>
      </c>
      <c r="O563">
        <v>1366</v>
      </c>
    </row>
    <row r="564" spans="1:15" x14ac:dyDescent="0.25">
      <c r="A564" s="2" t="str">
        <f t="shared" si="40"/>
        <v>https://leetcode.com/problems/largest-values-from-labels</v>
      </c>
      <c r="B564" s="1">
        <v>20394</v>
      </c>
      <c r="C564" t="s">
        <v>3</v>
      </c>
      <c r="D564" t="s">
        <v>3097</v>
      </c>
      <c r="F564" s="2" t="str">
        <f t="shared" si="41"/>
        <v>https://www.youtube.com/results?search_query=largest+values+from+labels+leetcode</v>
      </c>
      <c r="G564" s="1">
        <v>33934</v>
      </c>
      <c r="H564" s="6">
        <f t="shared" si="42"/>
        <v>60.099015736429543</v>
      </c>
      <c r="I564">
        <v>184</v>
      </c>
      <c r="J564">
        <v>447</v>
      </c>
      <c r="K564" t="s">
        <v>1899</v>
      </c>
      <c r="L564" t="s">
        <v>1898</v>
      </c>
      <c r="M564" t="str">
        <f t="shared" si="43"/>
        <v>largest-values-from-labels</v>
      </c>
      <c r="N564" t="str">
        <f t="shared" si="44"/>
        <v>largest+values+from+labels</v>
      </c>
      <c r="O564">
        <v>1090</v>
      </c>
    </row>
    <row r="565" spans="1:15" x14ac:dyDescent="0.25">
      <c r="A565" s="2" t="str">
        <f t="shared" si="40"/>
        <v>https://leetcode.com/problems/path-with-maximum-probability</v>
      </c>
      <c r="B565" s="1">
        <v>20268</v>
      </c>
      <c r="C565" t="s">
        <v>3</v>
      </c>
      <c r="D565" t="s">
        <v>3097</v>
      </c>
      <c r="F565" s="2" t="str">
        <f t="shared" si="41"/>
        <v>https://www.youtube.com/results?search_query=path+with+maximum+probability+leetcode</v>
      </c>
      <c r="G565" s="1">
        <v>49192</v>
      </c>
      <c r="H565" s="6">
        <f t="shared" si="42"/>
        <v>41.201821434379575</v>
      </c>
      <c r="I565">
        <v>575</v>
      </c>
      <c r="J565">
        <v>13</v>
      </c>
      <c r="K565" t="s">
        <v>2545</v>
      </c>
      <c r="L565" t="s">
        <v>2544</v>
      </c>
      <c r="M565" t="str">
        <f t="shared" si="43"/>
        <v>path-with-maximum-probability</v>
      </c>
      <c r="N565" t="str">
        <f t="shared" si="44"/>
        <v>path+with+maximum+probability</v>
      </c>
      <c r="O565">
        <v>1514</v>
      </c>
    </row>
    <row r="566" spans="1:15" x14ac:dyDescent="0.25">
      <c r="A566" s="2" t="str">
        <f t="shared" si="40"/>
        <v>https://leetcode.com/problems/longest-subarray-of-1s-after-deleting-one-element</v>
      </c>
      <c r="B566" s="1">
        <v>20034</v>
      </c>
      <c r="C566" t="s">
        <v>3</v>
      </c>
      <c r="D566" t="s">
        <v>3097</v>
      </c>
      <c r="F566" s="2" t="str">
        <f t="shared" si="41"/>
        <v>https://www.youtube.com/results?search_query=longest+subarray+of+1s+after+deleting+one+element+leetcode</v>
      </c>
      <c r="G566" s="1">
        <v>34680</v>
      </c>
      <c r="H566" s="6">
        <f t="shared" si="42"/>
        <v>57.768166089965398</v>
      </c>
      <c r="I566">
        <v>397</v>
      </c>
      <c r="J566">
        <v>7</v>
      </c>
      <c r="K566" t="s">
        <v>2511</v>
      </c>
      <c r="L566" t="s">
        <v>2510</v>
      </c>
      <c r="M566" t="str">
        <f t="shared" si="43"/>
        <v>longest-subarray-of-1s-after-deleting-one-element</v>
      </c>
      <c r="N566" t="str">
        <f t="shared" si="44"/>
        <v>longest+subarray+of+1s+after+deleting+one+element</v>
      </c>
      <c r="O566">
        <v>1493</v>
      </c>
    </row>
    <row r="567" spans="1:15" x14ac:dyDescent="0.25">
      <c r="A567" s="2" t="str">
        <f t="shared" si="40"/>
        <v>https://leetcode.com/problems/check-if-array-pairs-are-divisible-by-k</v>
      </c>
      <c r="B567" s="1">
        <v>20004</v>
      </c>
      <c r="C567" t="s">
        <v>3</v>
      </c>
      <c r="D567" t="s">
        <v>3097</v>
      </c>
      <c r="F567" s="2" t="str">
        <f t="shared" si="41"/>
        <v>https://www.youtube.com/results?search_query=check+if+array+pairs+are+divisible+by+k+leetcode</v>
      </c>
      <c r="G567" s="1">
        <v>49678</v>
      </c>
      <c r="H567" s="6">
        <f t="shared" si="42"/>
        <v>40.267321550787067</v>
      </c>
      <c r="I567">
        <v>456</v>
      </c>
      <c r="J567">
        <v>43</v>
      </c>
      <c r="K567" t="s">
        <v>2517</v>
      </c>
      <c r="L567" t="s">
        <v>2516</v>
      </c>
      <c r="M567" t="str">
        <f t="shared" si="43"/>
        <v>check-if-array-pairs-are-divisible-by-k</v>
      </c>
      <c r="N567" t="str">
        <f t="shared" si="44"/>
        <v>check+if+array+pairs+are+divisible+by+k</v>
      </c>
      <c r="O567">
        <v>1497</v>
      </c>
    </row>
    <row r="568" spans="1:15" x14ac:dyDescent="0.25">
      <c r="A568" s="2" t="str">
        <f t="shared" si="40"/>
        <v>https://leetcode.com/problems/print-words-vertically</v>
      </c>
      <c r="B568" s="1">
        <v>19599</v>
      </c>
      <c r="C568" t="s">
        <v>3</v>
      </c>
      <c r="D568" t="s">
        <v>3097</v>
      </c>
      <c r="F568" s="2" t="str">
        <f t="shared" si="41"/>
        <v>https://www.youtube.com/results?search_query=print+words+vertically+leetcode</v>
      </c>
      <c r="G568" s="1">
        <v>33246</v>
      </c>
      <c r="H568" s="6">
        <f t="shared" si="42"/>
        <v>58.951452806352641</v>
      </c>
      <c r="I568">
        <v>247</v>
      </c>
      <c r="J568">
        <v>67</v>
      </c>
      <c r="K568" t="s">
        <v>2226</v>
      </c>
      <c r="L568" t="s">
        <v>2225</v>
      </c>
      <c r="M568" t="str">
        <f t="shared" si="43"/>
        <v>print-words-vertically</v>
      </c>
      <c r="N568" t="str">
        <f t="shared" si="44"/>
        <v>print+words+vertically</v>
      </c>
      <c r="O568">
        <v>1324</v>
      </c>
    </row>
    <row r="569" spans="1:15" x14ac:dyDescent="0.25">
      <c r="A569" s="2" t="str">
        <f t="shared" si="40"/>
        <v>https://leetcode.com/problems/bitwise-ors-of-subarrays</v>
      </c>
      <c r="B569" s="1">
        <v>19569</v>
      </c>
      <c r="C569" t="s">
        <v>3</v>
      </c>
      <c r="D569" t="s">
        <v>3097</v>
      </c>
      <c r="F569" s="2" t="str">
        <f t="shared" si="41"/>
        <v>https://www.youtube.com/results?search_query=bitwise+ors+of+subarrays+leetcode</v>
      </c>
      <c r="G569" s="1">
        <v>56712</v>
      </c>
      <c r="H569" s="6">
        <f t="shared" si="42"/>
        <v>34.505924672027085</v>
      </c>
      <c r="I569">
        <v>687</v>
      </c>
      <c r="J569">
        <v>143</v>
      </c>
      <c r="K569" t="s">
        <v>1554</v>
      </c>
      <c r="L569" t="s">
        <v>1553</v>
      </c>
      <c r="M569" t="str">
        <f t="shared" si="43"/>
        <v>bitwise-ors-of-subarrays</v>
      </c>
      <c r="N569" t="str">
        <f t="shared" si="44"/>
        <v>bitwise+ors+of+subarrays</v>
      </c>
      <c r="O569">
        <v>898</v>
      </c>
    </row>
    <row r="570" spans="1:15" x14ac:dyDescent="0.25">
      <c r="A570" s="2" t="str">
        <f t="shared" si="40"/>
        <v>https://leetcode.com/problems/maximum-ice-cream-bars</v>
      </c>
      <c r="B570" s="1">
        <v>19548</v>
      </c>
      <c r="C570" t="s">
        <v>3</v>
      </c>
      <c r="D570" t="s">
        <v>3097</v>
      </c>
      <c r="F570" s="2" t="str">
        <f t="shared" si="41"/>
        <v>https://www.youtube.com/results?search_query=maximum+ice+cream+bars+leetcode</v>
      </c>
      <c r="G570" s="1">
        <v>22584</v>
      </c>
      <c r="H570" s="6">
        <f t="shared" si="42"/>
        <v>86.556854410201908</v>
      </c>
      <c r="I570">
        <v>100</v>
      </c>
      <c r="J570">
        <v>46</v>
      </c>
      <c r="K570" t="s">
        <v>3063</v>
      </c>
      <c r="L570" t="s">
        <v>3062</v>
      </c>
      <c r="M570" t="str">
        <f t="shared" si="43"/>
        <v>maximum-ice-cream-bars</v>
      </c>
      <c r="N570" t="str">
        <f t="shared" si="44"/>
        <v>maximum+ice+cream+bars</v>
      </c>
      <c r="O570">
        <v>1833</v>
      </c>
    </row>
    <row r="571" spans="1:15" x14ac:dyDescent="0.25">
      <c r="A571" s="2" t="str">
        <f t="shared" si="40"/>
        <v>https://leetcode.com/problems/find-the-winner-of-an-array-game</v>
      </c>
      <c r="B571" s="1">
        <v>19298</v>
      </c>
      <c r="C571" t="s">
        <v>3</v>
      </c>
      <c r="D571" t="s">
        <v>3097</v>
      </c>
      <c r="F571" s="2" t="str">
        <f t="shared" si="41"/>
        <v>https://www.youtube.com/results?search_query=find+the+winner+of+an+array+game+leetcode</v>
      </c>
      <c r="G571" s="1">
        <v>40480</v>
      </c>
      <c r="H571" s="6">
        <f t="shared" si="42"/>
        <v>47.672924901185773</v>
      </c>
      <c r="I571">
        <v>332</v>
      </c>
      <c r="J571">
        <v>24</v>
      </c>
      <c r="K571" t="s">
        <v>2578</v>
      </c>
      <c r="L571" t="s">
        <v>2577</v>
      </c>
      <c r="M571" t="str">
        <f t="shared" si="43"/>
        <v>find-the-winner-of-an-array-game</v>
      </c>
      <c r="N571" t="str">
        <f t="shared" si="44"/>
        <v>find+the+winner+of+an+array+game</v>
      </c>
      <c r="O571">
        <v>1535</v>
      </c>
    </row>
    <row r="572" spans="1:15" x14ac:dyDescent="0.25">
      <c r="A572" s="2" t="str">
        <f t="shared" si="40"/>
        <v>https://leetcode.com/problems/longest-zigzag-path-in-a-binary-tree</v>
      </c>
      <c r="B572" s="1">
        <v>19117</v>
      </c>
      <c r="C572" t="s">
        <v>3</v>
      </c>
      <c r="D572" t="s">
        <v>3097</v>
      </c>
      <c r="F572" s="2" t="str">
        <f t="shared" si="41"/>
        <v>https://www.youtube.com/results?search_query=longest+zigzag+path+in+a+binary+tree+leetcode</v>
      </c>
      <c r="G572" s="1">
        <v>34765</v>
      </c>
      <c r="H572" s="6">
        <f t="shared" si="42"/>
        <v>54.989213289227671</v>
      </c>
      <c r="I572">
        <v>562</v>
      </c>
      <c r="J572">
        <v>11</v>
      </c>
      <c r="K572" t="s">
        <v>2308</v>
      </c>
      <c r="L572" t="s">
        <v>2307</v>
      </c>
      <c r="M572" t="str">
        <f t="shared" si="43"/>
        <v>longest-zigzag-path-in-a-binary-tree</v>
      </c>
      <c r="N572" t="str">
        <f t="shared" si="44"/>
        <v>longest+zigzag+path+in+a+binary+tree</v>
      </c>
      <c r="O572">
        <v>1372</v>
      </c>
    </row>
    <row r="573" spans="1:15" x14ac:dyDescent="0.25">
      <c r="A573" s="2" t="str">
        <f t="shared" si="40"/>
        <v>https://leetcode.com/problems/domino-and-tromino-tiling</v>
      </c>
      <c r="B573" s="1">
        <v>19117</v>
      </c>
      <c r="C573" t="s">
        <v>3</v>
      </c>
      <c r="D573" t="s">
        <v>3097</v>
      </c>
      <c r="F573" s="2" t="str">
        <f t="shared" si="41"/>
        <v>https://www.youtube.com/results?search_query=domino+and+tromino+tiling+leetcode</v>
      </c>
      <c r="G573" s="1">
        <v>47396</v>
      </c>
      <c r="H573" s="6">
        <f t="shared" si="42"/>
        <v>40.334627394716854</v>
      </c>
      <c r="I573">
        <v>544</v>
      </c>
      <c r="J573">
        <v>287</v>
      </c>
      <c r="K573" t="s">
        <v>1339</v>
      </c>
      <c r="L573" t="s">
        <v>1338</v>
      </c>
      <c r="M573" t="str">
        <f t="shared" si="43"/>
        <v>domino-and-tromino-tiling</v>
      </c>
      <c r="N573" t="str">
        <f t="shared" si="44"/>
        <v>domino+and+tromino+tiling</v>
      </c>
      <c r="O573">
        <v>790</v>
      </c>
    </row>
    <row r="574" spans="1:15" x14ac:dyDescent="0.25">
      <c r="A574" s="2" t="str">
        <f t="shared" si="40"/>
        <v>https://leetcode.com/problems/minimum-time-to-collect-all-apples-in-a-tree</v>
      </c>
      <c r="B574" s="1">
        <v>18790</v>
      </c>
      <c r="C574" t="s">
        <v>3</v>
      </c>
      <c r="D574" t="s">
        <v>3097</v>
      </c>
      <c r="F574" s="2" t="str">
        <f t="shared" si="41"/>
        <v>https://www.youtube.com/results?search_query=minimum+time+to+collect+all+apples+in+a+tree+leetcode</v>
      </c>
      <c r="G574" s="1">
        <v>34521</v>
      </c>
      <c r="H574" s="6">
        <f t="shared" si="42"/>
        <v>54.430636424205559</v>
      </c>
      <c r="I574">
        <v>569</v>
      </c>
      <c r="J574">
        <v>61</v>
      </c>
      <c r="K574" t="s">
        <v>2427</v>
      </c>
      <c r="L574" t="s">
        <v>2426</v>
      </c>
      <c r="M574" t="str">
        <f t="shared" si="43"/>
        <v>minimum-time-to-collect-all-apples-in-a-tree</v>
      </c>
      <c r="N574" t="str">
        <f t="shared" si="44"/>
        <v>minimum+time+to+collect+all+apples+in+a+tree</v>
      </c>
      <c r="O574">
        <v>1443</v>
      </c>
    </row>
    <row r="575" spans="1:15" x14ac:dyDescent="0.25">
      <c r="A575" s="2" t="str">
        <f t="shared" si="40"/>
        <v>https://leetcode.com/problems/find-center-of-star-graph</v>
      </c>
      <c r="B575" s="1">
        <v>18637</v>
      </c>
      <c r="C575" t="s">
        <v>3</v>
      </c>
      <c r="D575" t="s">
        <v>3097</v>
      </c>
      <c r="F575" s="2" t="str">
        <f t="shared" si="41"/>
        <v>https://www.youtube.com/results?search_query=find+center+of+star+graph+leetcode</v>
      </c>
      <c r="G575" s="1">
        <v>22059</v>
      </c>
      <c r="H575" s="6">
        <f t="shared" si="42"/>
        <v>84.48705743687384</v>
      </c>
      <c r="I575">
        <v>95</v>
      </c>
      <c r="J575">
        <v>245</v>
      </c>
      <c r="K575" t="s">
        <v>2994</v>
      </c>
      <c r="L575" t="s">
        <v>2993</v>
      </c>
      <c r="M575" t="str">
        <f t="shared" si="43"/>
        <v>find-center-of-star-graph</v>
      </c>
      <c r="N575" t="str">
        <f t="shared" si="44"/>
        <v>find+center+of+star+graph</v>
      </c>
      <c r="O575">
        <v>1791</v>
      </c>
    </row>
    <row r="576" spans="1:15" x14ac:dyDescent="0.25">
      <c r="A576" s="2" t="str">
        <f t="shared" si="40"/>
        <v>https://leetcode.com/problems/insufficient-nodes-in-root-to-leaf-paths</v>
      </c>
      <c r="B576" s="1">
        <v>18501</v>
      </c>
      <c r="C576" t="s">
        <v>3</v>
      </c>
      <c r="D576" t="s">
        <v>3097</v>
      </c>
      <c r="F576" s="2" t="str">
        <f t="shared" si="41"/>
        <v>https://www.youtube.com/results?search_query=insufficient+nodes+in+root+to+leaf+paths+leetcode</v>
      </c>
      <c r="G576" s="1">
        <v>36897</v>
      </c>
      <c r="H576" s="6">
        <f t="shared" si="42"/>
        <v>50.142287990893564</v>
      </c>
      <c r="I576">
        <v>254</v>
      </c>
      <c r="J576">
        <v>382</v>
      </c>
      <c r="K576" t="s">
        <v>1889</v>
      </c>
      <c r="L576" t="s">
        <v>1888</v>
      </c>
      <c r="M576" t="str">
        <f t="shared" si="43"/>
        <v>insufficient-nodes-in-root-to-leaf-paths</v>
      </c>
      <c r="N576" t="str">
        <f t="shared" si="44"/>
        <v>insufficient+nodes+in+root+to+leaf+paths</v>
      </c>
      <c r="O576">
        <v>1080</v>
      </c>
    </row>
    <row r="577" spans="1:15" x14ac:dyDescent="0.25">
      <c r="A577" s="2" t="str">
        <f t="shared" si="40"/>
        <v>https://leetcode.com/problems/longest-happy-string</v>
      </c>
      <c r="B577" s="1">
        <v>18309</v>
      </c>
      <c r="C577" t="s">
        <v>3</v>
      </c>
      <c r="D577" t="s">
        <v>3097</v>
      </c>
      <c r="F577" s="2" t="str">
        <f t="shared" si="41"/>
        <v>https://www.youtube.com/results?search_query=longest+happy+string+leetcode</v>
      </c>
      <c r="G577" s="1">
        <v>34665</v>
      </c>
      <c r="H577" s="6">
        <f t="shared" si="42"/>
        <v>52.816962353959326</v>
      </c>
      <c r="I577">
        <v>537</v>
      </c>
      <c r="J577">
        <v>104</v>
      </c>
      <c r="K577" t="s">
        <v>2366</v>
      </c>
      <c r="L577" t="s">
        <v>2365</v>
      </c>
      <c r="M577" t="str">
        <f t="shared" si="43"/>
        <v>longest-happy-string</v>
      </c>
      <c r="N577" t="str">
        <f t="shared" si="44"/>
        <v>longest+happy+string</v>
      </c>
      <c r="O577">
        <v>1405</v>
      </c>
    </row>
    <row r="578" spans="1:15" x14ac:dyDescent="0.25">
      <c r="A578" s="2" t="str">
        <f t="shared" ref="A578:A641" si="45">HYPERLINK(L578)</f>
        <v>https://leetcode.com/problems/count-triplets-that-can-form-two-arrays-of-equal-xor</v>
      </c>
      <c r="B578" s="1">
        <v>18187</v>
      </c>
      <c r="C578" t="s">
        <v>3</v>
      </c>
      <c r="D578" t="s">
        <v>3097</v>
      </c>
      <c r="F578" s="2" t="str">
        <f t="shared" ref="F578:F641" si="46">HYPERLINK(_xlfn.CONCAT("https://www.youtube.com/results?search_query=",N578,"+leetcode"))</f>
        <v>https://www.youtube.com/results?search_query=count+triplets+that+can+form+two+arrays+of+equal+xor+leetcode</v>
      </c>
      <c r="G578" s="1">
        <v>25258</v>
      </c>
      <c r="H578" s="6">
        <f t="shared" ref="H578:H641" si="47">B578/G578*100</f>
        <v>72.004909335656038</v>
      </c>
      <c r="I578">
        <v>528</v>
      </c>
      <c r="J578">
        <v>29</v>
      </c>
      <c r="K578" t="s">
        <v>2425</v>
      </c>
      <c r="L578" t="s">
        <v>2424</v>
      </c>
      <c r="M578" t="str">
        <f t="shared" ref="M578:M641" si="48">SUBSTITUTE(L578,"https://leetcode.com/problems/","")</f>
        <v>count-triplets-that-can-form-two-arrays-of-equal-xor</v>
      </c>
      <c r="N578" t="str">
        <f t="shared" ref="N578:N641" si="49">SUBSTITUTE(M578,"-","+")</f>
        <v>count+triplets+that+can+form+two+arrays+of+equal+xor</v>
      </c>
      <c r="O578">
        <v>1442</v>
      </c>
    </row>
    <row r="579" spans="1:15" x14ac:dyDescent="0.25">
      <c r="A579" s="2" t="str">
        <f t="shared" si="45"/>
        <v>https://leetcode.com/problems/even-odd-tree</v>
      </c>
      <c r="B579" s="1">
        <v>18075</v>
      </c>
      <c r="C579" t="s">
        <v>3</v>
      </c>
      <c r="D579" t="s">
        <v>3097</v>
      </c>
      <c r="F579" s="2" t="str">
        <f t="shared" si="46"/>
        <v>https://www.youtube.com/results?search_query=even+odd+tree+leetcode</v>
      </c>
      <c r="G579" s="1">
        <v>34636</v>
      </c>
      <c r="H579" s="6">
        <f t="shared" si="47"/>
        <v>52.185587250259843</v>
      </c>
      <c r="I579">
        <v>286</v>
      </c>
      <c r="J579">
        <v>19</v>
      </c>
      <c r="K579" t="s">
        <v>2699</v>
      </c>
      <c r="L579" t="s">
        <v>2698</v>
      </c>
      <c r="M579" t="str">
        <f t="shared" si="48"/>
        <v>even-odd-tree</v>
      </c>
      <c r="N579" t="str">
        <f t="shared" si="49"/>
        <v>even+odd+tree</v>
      </c>
      <c r="O579">
        <v>1609</v>
      </c>
    </row>
    <row r="580" spans="1:15" x14ac:dyDescent="0.25">
      <c r="A580" s="2" t="str">
        <f t="shared" si="45"/>
        <v>https://leetcode.com/problems/number-of-steps-to-reduce-a-number-in-binary-representation-to-one</v>
      </c>
      <c r="B580" s="1">
        <v>17889</v>
      </c>
      <c r="C580" t="s">
        <v>3</v>
      </c>
      <c r="D580" t="s">
        <v>3097</v>
      </c>
      <c r="F580" s="2" t="str">
        <f t="shared" si="46"/>
        <v>https://www.youtube.com/results?search_query=number+of+steps+to+reduce+a+number+in+binary+representation+to+one+leetcode</v>
      </c>
      <c r="G580" s="1">
        <v>35709</v>
      </c>
      <c r="H580" s="6">
        <f t="shared" si="47"/>
        <v>50.096614298916244</v>
      </c>
      <c r="I580">
        <v>300</v>
      </c>
      <c r="J580">
        <v>26</v>
      </c>
      <c r="K580" t="s">
        <v>2364</v>
      </c>
      <c r="L580" t="s">
        <v>2363</v>
      </c>
      <c r="M580" t="str">
        <f t="shared" si="48"/>
        <v>number-of-steps-to-reduce-a-number-in-binary-representation-to-one</v>
      </c>
      <c r="N580" t="str">
        <f t="shared" si="49"/>
        <v>number+of+steps+to+reduce+a+number+in+binary+representation+to+one</v>
      </c>
      <c r="O580">
        <v>1404</v>
      </c>
    </row>
    <row r="581" spans="1:15" x14ac:dyDescent="0.25">
      <c r="A581" s="2" t="str">
        <f t="shared" si="45"/>
        <v>https://leetcode.com/problems/maximum-side-length-of-a-square-with-sum-less-than-or-equal-to-threshold</v>
      </c>
      <c r="B581" s="1">
        <v>17863</v>
      </c>
      <c r="C581" t="s">
        <v>3</v>
      </c>
      <c r="D581" t="s">
        <v>3097</v>
      </c>
      <c r="F581" s="2" t="str">
        <f t="shared" si="46"/>
        <v>https://www.youtube.com/results?search_query=maximum+side+length+of+a+square+with+sum+less+than+or+equal+to+threshold+leetcode</v>
      </c>
      <c r="G581" s="1">
        <v>35126</v>
      </c>
      <c r="H581" s="6">
        <f t="shared" si="47"/>
        <v>50.854068211581158</v>
      </c>
      <c r="I581">
        <v>515</v>
      </c>
      <c r="J581">
        <v>38</v>
      </c>
      <c r="K581" t="s">
        <v>2172</v>
      </c>
      <c r="L581" t="s">
        <v>2171</v>
      </c>
      <c r="M581" t="str">
        <f t="shared" si="48"/>
        <v>maximum-side-length-of-a-square-with-sum-less-than-or-equal-to-threshold</v>
      </c>
      <c r="N581" t="str">
        <f t="shared" si="49"/>
        <v>maximum+side+length+of+a+square+with+sum+less+than+or+equal+to+threshold</v>
      </c>
      <c r="O581">
        <v>1292</v>
      </c>
    </row>
    <row r="582" spans="1:15" x14ac:dyDescent="0.25">
      <c r="A582" s="2" t="str">
        <f t="shared" si="45"/>
        <v>https://leetcode.com/problems/the-k-th-lexicographical-string-of-all-happy-strings-of-length-n</v>
      </c>
      <c r="B582" s="1">
        <v>17554</v>
      </c>
      <c r="C582" t="s">
        <v>3</v>
      </c>
      <c r="D582" t="s">
        <v>3097</v>
      </c>
      <c r="F582" s="2" t="str">
        <f t="shared" si="46"/>
        <v>https://www.youtube.com/results?search_query=the+k+th+lexicographical+string+of+all+happy+strings+of+length+n+leetcode</v>
      </c>
      <c r="G582" s="1">
        <v>25074</v>
      </c>
      <c r="H582" s="6">
        <f t="shared" si="47"/>
        <v>70.008774028874527</v>
      </c>
      <c r="I582">
        <v>397</v>
      </c>
      <c r="J582">
        <v>14</v>
      </c>
      <c r="K582" t="s">
        <v>2382</v>
      </c>
      <c r="L582" t="s">
        <v>2381</v>
      </c>
      <c r="M582" t="str">
        <f t="shared" si="48"/>
        <v>the-k-th-lexicographical-string-of-all-happy-strings-of-length-n</v>
      </c>
      <c r="N582" t="str">
        <f t="shared" si="49"/>
        <v>the+k+th+lexicographical+string+of+all+happy+strings+of+length+n</v>
      </c>
      <c r="O582">
        <v>1415</v>
      </c>
    </row>
    <row r="583" spans="1:15" x14ac:dyDescent="0.25">
      <c r="A583" s="2" t="str">
        <f t="shared" si="45"/>
        <v>https://leetcode.com/problems/number-of-sub-arrays-of-size-k-and-average-greater-than-or-equal-to-threshold</v>
      </c>
      <c r="B583" s="1">
        <v>17523</v>
      </c>
      <c r="C583" t="s">
        <v>3</v>
      </c>
      <c r="D583" t="s">
        <v>3097</v>
      </c>
      <c r="F583" s="2" t="str">
        <f t="shared" si="46"/>
        <v>https://www.youtube.com/results?search_query=number+of+sub+arrays+of+size+k+and+average+greater+than+or+equal+to+threshold+leetcode</v>
      </c>
      <c r="G583" s="1">
        <v>26917</v>
      </c>
      <c r="H583" s="6">
        <f t="shared" si="47"/>
        <v>65.100122599100942</v>
      </c>
      <c r="I583">
        <v>223</v>
      </c>
      <c r="J583">
        <v>40</v>
      </c>
      <c r="K583" t="s">
        <v>2258</v>
      </c>
      <c r="L583" t="s">
        <v>2257</v>
      </c>
      <c r="M583" t="str">
        <f t="shared" si="48"/>
        <v>number-of-sub-arrays-of-size-k-and-average-greater-than-or-equal-to-threshold</v>
      </c>
      <c r="N583" t="str">
        <f t="shared" si="49"/>
        <v>number+of+sub+arrays+of+size+k+and+average+greater+than+or+equal+to+threshold</v>
      </c>
      <c r="O583">
        <v>1343</v>
      </c>
    </row>
    <row r="584" spans="1:15" x14ac:dyDescent="0.25">
      <c r="A584" s="2" t="str">
        <f t="shared" si="45"/>
        <v>https://leetcode.com/problems/escape-the-ghosts</v>
      </c>
      <c r="B584" s="1">
        <v>17356</v>
      </c>
      <c r="C584" t="s">
        <v>3</v>
      </c>
      <c r="D584" t="s">
        <v>3097</v>
      </c>
      <c r="F584" s="2" t="str">
        <f t="shared" si="46"/>
        <v>https://www.youtube.com/results?search_query=escape+the+ghosts+leetcode</v>
      </c>
      <c r="G584" s="1">
        <v>29595</v>
      </c>
      <c r="H584" s="6">
        <f t="shared" si="47"/>
        <v>58.645041392127048</v>
      </c>
      <c r="I584">
        <v>228</v>
      </c>
      <c r="J584">
        <v>373</v>
      </c>
      <c r="K584" t="s">
        <v>1337</v>
      </c>
      <c r="L584" t="s">
        <v>1336</v>
      </c>
      <c r="M584" t="str">
        <f t="shared" si="48"/>
        <v>escape-the-ghosts</v>
      </c>
      <c r="N584" t="str">
        <f t="shared" si="49"/>
        <v>escape+the+ghosts</v>
      </c>
      <c r="O584">
        <v>789</v>
      </c>
    </row>
    <row r="585" spans="1:15" x14ac:dyDescent="0.25">
      <c r="A585" s="2" t="str">
        <f t="shared" si="45"/>
        <v>https://leetcode.com/problems/course-schedule-iv</v>
      </c>
      <c r="B585" s="1">
        <v>17351</v>
      </c>
      <c r="C585" t="s">
        <v>3</v>
      </c>
      <c r="D585" t="s">
        <v>3097</v>
      </c>
      <c r="F585" s="2" t="str">
        <f t="shared" si="46"/>
        <v>https://www.youtube.com/results?search_query=course+schedule+iv+leetcode</v>
      </c>
      <c r="G585" s="1">
        <v>38662</v>
      </c>
      <c r="H585" s="6">
        <f t="shared" si="47"/>
        <v>44.87869225596193</v>
      </c>
      <c r="I585">
        <v>368</v>
      </c>
      <c r="J585">
        <v>16</v>
      </c>
      <c r="K585" t="s">
        <v>2459</v>
      </c>
      <c r="L585" t="s">
        <v>2458</v>
      </c>
      <c r="M585" t="str">
        <f t="shared" si="48"/>
        <v>course-schedule-iv</v>
      </c>
      <c r="N585" t="str">
        <f t="shared" si="49"/>
        <v>course+schedule+iv</v>
      </c>
      <c r="O585">
        <v>1462</v>
      </c>
    </row>
    <row r="586" spans="1:15" x14ac:dyDescent="0.25">
      <c r="A586" s="2" t="str">
        <f t="shared" si="45"/>
        <v>https://leetcode.com/problems/sum-of-mutated-array-closest-to-target</v>
      </c>
      <c r="B586" s="1">
        <v>17337</v>
      </c>
      <c r="C586" t="s">
        <v>3</v>
      </c>
      <c r="D586" t="s">
        <v>3097</v>
      </c>
      <c r="F586" s="2" t="str">
        <f t="shared" si="46"/>
        <v>https://www.youtube.com/results?search_query=sum+of+mutated+array+closest+to+target+leetcode</v>
      </c>
      <c r="G586" s="1">
        <v>40295</v>
      </c>
      <c r="H586" s="6">
        <f t="shared" si="47"/>
        <v>43.025189229432932</v>
      </c>
      <c r="I586">
        <v>470</v>
      </c>
      <c r="J586">
        <v>70</v>
      </c>
      <c r="K586" t="s">
        <v>2186</v>
      </c>
      <c r="L586" t="s">
        <v>2185</v>
      </c>
      <c r="M586" t="str">
        <f t="shared" si="48"/>
        <v>sum-of-mutated-array-closest-to-target</v>
      </c>
      <c r="N586" t="str">
        <f t="shared" si="49"/>
        <v>sum+of+mutated+array+closest+to+target</v>
      </c>
      <c r="O586">
        <v>1300</v>
      </c>
    </row>
    <row r="587" spans="1:15" x14ac:dyDescent="0.25">
      <c r="A587" s="2" t="str">
        <f t="shared" si="45"/>
        <v>https://leetcode.com/problems/minimum-number-of-frogs-croaking</v>
      </c>
      <c r="B587" s="1">
        <v>17172</v>
      </c>
      <c r="C587" t="s">
        <v>3</v>
      </c>
      <c r="D587" t="s">
        <v>3097</v>
      </c>
      <c r="F587" s="2" t="str">
        <f t="shared" si="46"/>
        <v>https://www.youtube.com/results?search_query=minimum+number+of+frogs+croaking+leetcode</v>
      </c>
      <c r="G587" s="1">
        <v>35943</v>
      </c>
      <c r="H587" s="6">
        <f t="shared" si="47"/>
        <v>47.77564477088724</v>
      </c>
      <c r="I587">
        <v>442</v>
      </c>
      <c r="J587">
        <v>30</v>
      </c>
      <c r="K587" t="s">
        <v>2390</v>
      </c>
      <c r="L587" t="s">
        <v>2389</v>
      </c>
      <c r="M587" t="str">
        <f t="shared" si="48"/>
        <v>minimum-number-of-frogs-croaking</v>
      </c>
      <c r="N587" t="str">
        <f t="shared" si="49"/>
        <v>minimum+number+of+frogs+croaking</v>
      </c>
      <c r="O587">
        <v>1419</v>
      </c>
    </row>
    <row r="588" spans="1:15" x14ac:dyDescent="0.25">
      <c r="A588" s="2" t="str">
        <f t="shared" si="45"/>
        <v>https://leetcode.com/problems/range-sum-of-sorted-subarray-sums</v>
      </c>
      <c r="B588" s="1">
        <v>17149</v>
      </c>
      <c r="C588" t="s">
        <v>3</v>
      </c>
      <c r="D588" t="s">
        <v>3097</v>
      </c>
      <c r="F588" s="2" t="str">
        <f t="shared" si="46"/>
        <v>https://www.youtube.com/results?search_query=range+sum+of+sorted+subarray+sums+leetcode</v>
      </c>
      <c r="G588" s="1">
        <v>28492</v>
      </c>
      <c r="H588" s="6">
        <f t="shared" si="47"/>
        <v>60.188824933314613</v>
      </c>
      <c r="I588">
        <v>302</v>
      </c>
      <c r="J588">
        <v>62</v>
      </c>
      <c r="K588" t="s">
        <v>2535</v>
      </c>
      <c r="L588" t="s">
        <v>2534</v>
      </c>
      <c r="M588" t="str">
        <f t="shared" si="48"/>
        <v>range-sum-of-sorted-subarray-sums</v>
      </c>
      <c r="N588" t="str">
        <f t="shared" si="49"/>
        <v>range+sum+of+sorted+subarray+sums</v>
      </c>
      <c r="O588">
        <v>1508</v>
      </c>
    </row>
    <row r="589" spans="1:15" x14ac:dyDescent="0.25">
      <c r="A589" s="2" t="str">
        <f t="shared" si="45"/>
        <v>https://leetcode.com/problems/airplane-seat-assignment-probability</v>
      </c>
      <c r="B589" s="1">
        <v>17119</v>
      </c>
      <c r="C589" t="s">
        <v>3</v>
      </c>
      <c r="D589" t="s">
        <v>3097</v>
      </c>
      <c r="F589" s="2" t="str">
        <f t="shared" si="46"/>
        <v>https://www.youtube.com/results?search_query=airplane+seat+assignment+probability+leetcode</v>
      </c>
      <c r="G589" s="1">
        <v>27477</v>
      </c>
      <c r="H589" s="6">
        <f t="shared" si="47"/>
        <v>62.303017068821198</v>
      </c>
      <c r="I589">
        <v>258</v>
      </c>
      <c r="J589">
        <v>469</v>
      </c>
      <c r="K589" t="s">
        <v>2076</v>
      </c>
      <c r="L589" t="s">
        <v>2075</v>
      </c>
      <c r="M589" t="str">
        <f t="shared" si="48"/>
        <v>airplane-seat-assignment-probability</v>
      </c>
      <c r="N589" t="str">
        <f t="shared" si="49"/>
        <v>airplane+seat+assignment+probability</v>
      </c>
      <c r="O589">
        <v>1227</v>
      </c>
    </row>
    <row r="590" spans="1:15" x14ac:dyDescent="0.25">
      <c r="A590" s="2" t="str">
        <f t="shared" si="45"/>
        <v>https://leetcode.com/problems/number-of-subsequences-that-satisfy-the-given-sum-condition</v>
      </c>
      <c r="B590" s="1">
        <v>17050</v>
      </c>
      <c r="C590" t="s">
        <v>3</v>
      </c>
      <c r="D590" t="s">
        <v>3097</v>
      </c>
      <c r="F590" s="2" t="str">
        <f t="shared" si="46"/>
        <v>https://www.youtube.com/results?search_query=number+of+subsequences+that+satisfy+the+given+sum+condition+leetcode</v>
      </c>
      <c r="G590" s="1">
        <v>43681</v>
      </c>
      <c r="H590" s="6">
        <f t="shared" si="47"/>
        <v>39.032989171493327</v>
      </c>
      <c r="I590">
        <v>577</v>
      </c>
      <c r="J590">
        <v>59</v>
      </c>
      <c r="K590" t="s">
        <v>2519</v>
      </c>
      <c r="L590" t="s">
        <v>2518</v>
      </c>
      <c r="M590" t="str">
        <f t="shared" si="48"/>
        <v>number-of-subsequences-that-satisfy-the-given-sum-condition</v>
      </c>
      <c r="N590" t="str">
        <f t="shared" si="49"/>
        <v>number+of+subsequences+that+satisfy+the+given+sum+condition</v>
      </c>
      <c r="O590">
        <v>1498</v>
      </c>
    </row>
    <row r="591" spans="1:15" x14ac:dyDescent="0.25">
      <c r="A591" s="2" t="str">
        <f t="shared" si="45"/>
        <v>https://leetcode.com/problems/k-concatenation-maximum-sum</v>
      </c>
      <c r="B591" s="1">
        <v>16984</v>
      </c>
      <c r="C591" t="s">
        <v>3</v>
      </c>
      <c r="D591" t="s">
        <v>3097</v>
      </c>
      <c r="F591" s="2" t="str">
        <f t="shared" si="46"/>
        <v>https://www.youtube.com/results?search_query=k+concatenation+maximum+sum+leetcode</v>
      </c>
      <c r="G591" s="1">
        <v>68113</v>
      </c>
      <c r="H591" s="6">
        <f t="shared" si="47"/>
        <v>24.935034428082744</v>
      </c>
      <c r="I591">
        <v>519</v>
      </c>
      <c r="J591">
        <v>47</v>
      </c>
      <c r="K591" t="s">
        <v>2030</v>
      </c>
      <c r="L591" t="s">
        <v>2029</v>
      </c>
      <c r="M591" t="str">
        <f t="shared" si="48"/>
        <v>k-concatenation-maximum-sum</v>
      </c>
      <c r="N591" t="str">
        <f t="shared" si="49"/>
        <v>k+concatenation+maximum+sum</v>
      </c>
      <c r="O591">
        <v>1191</v>
      </c>
    </row>
    <row r="592" spans="1:15" x14ac:dyDescent="0.25">
      <c r="A592" s="2" t="str">
        <f t="shared" si="45"/>
        <v>https://leetcode.com/problems/minimum-flips-to-make-a-or-b-equal-to-c</v>
      </c>
      <c r="B592" s="1">
        <v>16972</v>
      </c>
      <c r="C592" t="s">
        <v>3</v>
      </c>
      <c r="D592" t="s">
        <v>3097</v>
      </c>
      <c r="F592" s="2" t="str">
        <f t="shared" si="46"/>
        <v>https://www.youtube.com/results?search_query=minimum+flips+to+make+a+or+b+equal+to+c+leetcode</v>
      </c>
      <c r="G592" s="1">
        <v>26552</v>
      </c>
      <c r="H592" s="6">
        <f t="shared" si="47"/>
        <v>63.919855378125945</v>
      </c>
      <c r="I592">
        <v>242</v>
      </c>
      <c r="J592">
        <v>25</v>
      </c>
      <c r="K592" t="s">
        <v>2218</v>
      </c>
      <c r="L592" t="s">
        <v>2217</v>
      </c>
      <c r="M592" t="str">
        <f t="shared" si="48"/>
        <v>minimum-flips-to-make-a-or-b-equal-to-c</v>
      </c>
      <c r="N592" t="str">
        <f t="shared" si="49"/>
        <v>minimum+flips+to+make+a+or+b+equal+to+c</v>
      </c>
      <c r="O592">
        <v>1318</v>
      </c>
    </row>
    <row r="593" spans="1:15" x14ac:dyDescent="0.25">
      <c r="A593" s="2" t="str">
        <f t="shared" si="45"/>
        <v>https://leetcode.com/problems/swap-for-longest-repeated-character-substring</v>
      </c>
      <c r="B593" s="1">
        <v>16634</v>
      </c>
      <c r="C593" t="s">
        <v>3</v>
      </c>
      <c r="D593" t="s">
        <v>3097</v>
      </c>
      <c r="F593" s="2" t="str">
        <f t="shared" si="46"/>
        <v>https://www.youtube.com/results?search_query=swap+for+longest+repeated+character+substring+leetcode</v>
      </c>
      <c r="G593" s="1">
        <v>35351</v>
      </c>
      <c r="H593" s="6">
        <f t="shared" si="47"/>
        <v>47.053831574778648</v>
      </c>
      <c r="I593">
        <v>478</v>
      </c>
      <c r="J593">
        <v>44</v>
      </c>
      <c r="K593" t="s">
        <v>1983</v>
      </c>
      <c r="L593" t="s">
        <v>1982</v>
      </c>
      <c r="M593" t="str">
        <f t="shared" si="48"/>
        <v>swap-for-longest-repeated-character-substring</v>
      </c>
      <c r="N593" t="str">
        <f t="shared" si="49"/>
        <v>swap+for+longest+repeated+character+substring</v>
      </c>
      <c r="O593">
        <v>1156</v>
      </c>
    </row>
    <row r="594" spans="1:15" x14ac:dyDescent="0.25">
      <c r="A594" s="2" t="str">
        <f t="shared" si="45"/>
        <v>https://leetcode.com/problems/arithmetic-subarrays</v>
      </c>
      <c r="B594" s="1">
        <v>16627</v>
      </c>
      <c r="C594" t="s">
        <v>3</v>
      </c>
      <c r="D594" t="s">
        <v>3097</v>
      </c>
      <c r="F594" s="2" t="str">
        <f t="shared" si="46"/>
        <v>https://www.youtube.com/results?search_query=arithmetic+subarrays+leetcode</v>
      </c>
      <c r="G594" s="1">
        <v>21452</v>
      </c>
      <c r="H594" s="6">
        <f t="shared" si="47"/>
        <v>77.507924669028526</v>
      </c>
      <c r="I594">
        <v>223</v>
      </c>
      <c r="J594">
        <v>34</v>
      </c>
      <c r="K594" t="s">
        <v>2734</v>
      </c>
      <c r="L594" t="s">
        <v>2733</v>
      </c>
      <c r="M594" t="str">
        <f t="shared" si="48"/>
        <v>arithmetic-subarrays</v>
      </c>
      <c r="N594" t="str">
        <f t="shared" si="49"/>
        <v>arithmetic+subarrays</v>
      </c>
      <c r="O594">
        <v>1630</v>
      </c>
    </row>
    <row r="595" spans="1:15" x14ac:dyDescent="0.25">
      <c r="A595" s="2" t="str">
        <f t="shared" si="45"/>
        <v>https://leetcode.com/problems/minimum-area-rectangle-ii</v>
      </c>
      <c r="B595" s="1">
        <v>16505</v>
      </c>
      <c r="C595" t="s">
        <v>3</v>
      </c>
      <c r="D595" t="s">
        <v>3097</v>
      </c>
      <c r="F595" s="2" t="str">
        <f t="shared" si="46"/>
        <v>https://www.youtube.com/results?search_query=minimum+area+rectangle+ii+leetcode</v>
      </c>
      <c r="G595" s="1">
        <v>31542</v>
      </c>
      <c r="H595" s="6">
        <f t="shared" si="47"/>
        <v>52.327055988840279</v>
      </c>
      <c r="I595">
        <v>211</v>
      </c>
      <c r="J595">
        <v>318</v>
      </c>
      <c r="K595" t="s">
        <v>1684</v>
      </c>
      <c r="L595" t="s">
        <v>1683</v>
      </c>
      <c r="M595" t="str">
        <f t="shared" si="48"/>
        <v>minimum-area-rectangle-ii</v>
      </c>
      <c r="N595" t="str">
        <f t="shared" si="49"/>
        <v>minimum+area+rectangle+ii</v>
      </c>
      <c r="O595">
        <v>963</v>
      </c>
    </row>
    <row r="596" spans="1:15" x14ac:dyDescent="0.25">
      <c r="A596" s="2" t="str">
        <f t="shared" si="45"/>
        <v>https://leetcode.com/problems/replace-the-substring-for-balanced-string</v>
      </c>
      <c r="B596" s="1">
        <v>16455</v>
      </c>
      <c r="C596" t="s">
        <v>3</v>
      </c>
      <c r="D596" t="s">
        <v>3098</v>
      </c>
      <c r="F596" s="2" t="str">
        <f t="shared" si="46"/>
        <v>https://www.youtube.com/results?search_query=replace+the+substring+for+balanced+string+leetcode</v>
      </c>
      <c r="G596" s="1">
        <v>47481</v>
      </c>
      <c r="H596" s="6">
        <f t="shared" si="47"/>
        <v>34.655967650217981</v>
      </c>
      <c r="I596">
        <v>501</v>
      </c>
      <c r="J596">
        <v>111</v>
      </c>
      <c r="K596" t="s">
        <v>2086</v>
      </c>
      <c r="L596" t="s">
        <v>2085</v>
      </c>
      <c r="M596" t="str">
        <f t="shared" si="48"/>
        <v>replace-the-substring-for-balanced-string</v>
      </c>
      <c r="N596" t="str">
        <f t="shared" si="49"/>
        <v>replace+the+substring+for+balanced+string</v>
      </c>
      <c r="O596">
        <v>1234</v>
      </c>
    </row>
    <row r="597" spans="1:15" x14ac:dyDescent="0.25">
      <c r="A597" s="2" t="str">
        <f t="shared" si="45"/>
        <v>https://leetcode.com/problems/number-of-good-leaf-nodes-pairs</v>
      </c>
      <c r="B597" s="1">
        <v>16406</v>
      </c>
      <c r="C597" t="s">
        <v>3</v>
      </c>
      <c r="D597" t="s">
        <v>3097</v>
      </c>
      <c r="F597" s="2" t="str">
        <f t="shared" si="46"/>
        <v>https://www.youtube.com/results?search_query=number+of+good+leaf+nodes+pairs+leetcode</v>
      </c>
      <c r="G597" s="1">
        <v>28937</v>
      </c>
      <c r="H597" s="6">
        <f t="shared" si="47"/>
        <v>56.695580053219061</v>
      </c>
      <c r="I597">
        <v>678</v>
      </c>
      <c r="J597">
        <v>13</v>
      </c>
      <c r="K597" t="s">
        <v>2571</v>
      </c>
      <c r="L597" t="s">
        <v>2570</v>
      </c>
      <c r="M597" t="str">
        <f t="shared" si="48"/>
        <v>number-of-good-leaf-nodes-pairs</v>
      </c>
      <c r="N597" t="str">
        <f t="shared" si="49"/>
        <v>number+of+good+leaf+nodes+pairs</v>
      </c>
      <c r="O597">
        <v>1530</v>
      </c>
    </row>
    <row r="598" spans="1:15" x14ac:dyDescent="0.25">
      <c r="A598" s="2" t="str">
        <f t="shared" si="45"/>
        <v>https://leetcode.com/problems/filter-restaurants-by-vegan-friendly-price-and-distance</v>
      </c>
      <c r="B598" s="1">
        <v>16328</v>
      </c>
      <c r="C598" t="s">
        <v>3</v>
      </c>
      <c r="D598" t="s">
        <v>3097</v>
      </c>
      <c r="F598" s="2" t="str">
        <f t="shared" si="46"/>
        <v>https://www.youtube.com/results?search_query=filter+restaurants+by+vegan+friendly+price+and+distance+leetcode</v>
      </c>
      <c r="G598" s="1">
        <v>28386</v>
      </c>
      <c r="H598" s="6">
        <f t="shared" si="47"/>
        <v>57.521313323469315</v>
      </c>
      <c r="I598">
        <v>139</v>
      </c>
      <c r="J598">
        <v>129</v>
      </c>
      <c r="K598" t="s">
        <v>2242</v>
      </c>
      <c r="L598" t="s">
        <v>2241</v>
      </c>
      <c r="M598" t="str">
        <f t="shared" si="48"/>
        <v>filter-restaurants-by-vegan-friendly-price-and-distance</v>
      </c>
      <c r="N598" t="str">
        <f t="shared" si="49"/>
        <v>filter+restaurants+by+vegan+friendly+price+and+distance</v>
      </c>
      <c r="O598">
        <v>1333</v>
      </c>
    </row>
    <row r="599" spans="1:15" x14ac:dyDescent="0.25">
      <c r="A599" s="2" t="str">
        <f t="shared" si="45"/>
        <v>https://leetcode.com/problems/avoid-flood-in-the-city</v>
      </c>
      <c r="B599" s="1">
        <v>16093</v>
      </c>
      <c r="C599" t="s">
        <v>3</v>
      </c>
      <c r="D599" t="s">
        <v>3097</v>
      </c>
      <c r="F599" s="2" t="str">
        <f t="shared" si="46"/>
        <v>https://www.youtube.com/results?search_query=avoid+flood+in+the+city+leetcode</v>
      </c>
      <c r="G599" s="1">
        <v>65403</v>
      </c>
      <c r="H599" s="6">
        <f t="shared" si="47"/>
        <v>24.605904927908504</v>
      </c>
      <c r="I599">
        <v>568</v>
      </c>
      <c r="J599">
        <v>127</v>
      </c>
      <c r="K599" t="s">
        <v>2502</v>
      </c>
      <c r="L599" t="s">
        <v>2501</v>
      </c>
      <c r="M599" t="str">
        <f t="shared" si="48"/>
        <v>avoid-flood-in-the-city</v>
      </c>
      <c r="N599" t="str">
        <f t="shared" si="49"/>
        <v>avoid+flood+in+the+city</v>
      </c>
      <c r="O599">
        <v>1488</v>
      </c>
    </row>
    <row r="600" spans="1:15" x14ac:dyDescent="0.25">
      <c r="A600" s="2" t="str">
        <f t="shared" si="45"/>
        <v>https://leetcode.com/problems/clumsy-factorial</v>
      </c>
      <c r="B600" s="1">
        <v>15964</v>
      </c>
      <c r="C600" t="s">
        <v>3</v>
      </c>
      <c r="D600" t="s">
        <v>3097</v>
      </c>
      <c r="F600" s="2" t="str">
        <f t="shared" si="46"/>
        <v>https://www.youtube.com/results?search_query=clumsy+factorial+leetcode</v>
      </c>
      <c r="G600" s="1">
        <v>29708</v>
      </c>
      <c r="H600" s="6">
        <f t="shared" si="47"/>
        <v>53.736367308469099</v>
      </c>
      <c r="I600">
        <v>121</v>
      </c>
      <c r="J600">
        <v>173</v>
      </c>
      <c r="K600" t="s">
        <v>1770</v>
      </c>
      <c r="L600" t="s">
        <v>1769</v>
      </c>
      <c r="M600" t="str">
        <f t="shared" si="48"/>
        <v>clumsy-factorial</v>
      </c>
      <c r="N600" t="str">
        <f t="shared" si="49"/>
        <v>clumsy+factorial</v>
      </c>
      <c r="O600">
        <v>1006</v>
      </c>
    </row>
    <row r="601" spans="1:15" x14ac:dyDescent="0.25">
      <c r="A601" s="2" t="str">
        <f t="shared" si="45"/>
        <v>https://leetcode.com/problems/beautiful-array</v>
      </c>
      <c r="B601" s="1">
        <v>15963</v>
      </c>
      <c r="C601" t="s">
        <v>3</v>
      </c>
      <c r="D601" t="s">
        <v>3097</v>
      </c>
      <c r="F601" s="2" t="str">
        <f t="shared" si="46"/>
        <v>https://www.youtube.com/results?search_query=beautiful+array+leetcode</v>
      </c>
      <c r="G601" s="1">
        <v>25995</v>
      </c>
      <c r="H601" s="6">
        <f t="shared" si="47"/>
        <v>61.407963069821115</v>
      </c>
      <c r="I601">
        <v>479</v>
      </c>
      <c r="J601">
        <v>577</v>
      </c>
      <c r="K601" t="s">
        <v>1622</v>
      </c>
      <c r="L601" t="s">
        <v>1621</v>
      </c>
      <c r="M601" t="str">
        <f t="shared" si="48"/>
        <v>beautiful-array</v>
      </c>
      <c r="N601" t="str">
        <f t="shared" si="49"/>
        <v>beautiful+array</v>
      </c>
      <c r="O601">
        <v>932</v>
      </c>
    </row>
    <row r="602" spans="1:15" x14ac:dyDescent="0.25">
      <c r="A602" s="2" t="str">
        <f t="shared" si="45"/>
        <v>https://leetcode.com/problems/can-make-palindrome-from-substring</v>
      </c>
      <c r="B602" s="1">
        <v>15931</v>
      </c>
      <c r="C602" t="s">
        <v>3</v>
      </c>
      <c r="D602" t="s">
        <v>3097</v>
      </c>
      <c r="F602" s="2" t="str">
        <f t="shared" si="46"/>
        <v>https://www.youtube.com/results?search_query=can+make+palindrome+from+substring+leetcode</v>
      </c>
      <c r="G602" s="1">
        <v>44198</v>
      </c>
      <c r="H602" s="6">
        <f t="shared" si="47"/>
        <v>36.044617403502421</v>
      </c>
      <c r="I602">
        <v>359</v>
      </c>
      <c r="J602">
        <v>195</v>
      </c>
      <c r="K602" t="s">
        <v>2010</v>
      </c>
      <c r="L602" t="s">
        <v>2009</v>
      </c>
      <c r="M602" t="str">
        <f t="shared" si="48"/>
        <v>can-make-palindrome-from-substring</v>
      </c>
      <c r="N602" t="str">
        <f t="shared" si="49"/>
        <v>can+make+palindrome+from+substring</v>
      </c>
      <c r="O602">
        <v>1177</v>
      </c>
    </row>
    <row r="603" spans="1:15" x14ac:dyDescent="0.25">
      <c r="A603" s="2" t="str">
        <f t="shared" si="45"/>
        <v>https://leetcode.com/problems/maximal-network-rank</v>
      </c>
      <c r="B603" s="1">
        <v>15895</v>
      </c>
      <c r="C603" t="s">
        <v>3</v>
      </c>
      <c r="D603" t="s">
        <v>3097</v>
      </c>
      <c r="F603" s="2" t="str">
        <f t="shared" si="46"/>
        <v>https://www.youtube.com/results?search_query=maximal+network+rank+leetcode</v>
      </c>
      <c r="G603" s="1">
        <v>29882</v>
      </c>
      <c r="H603" s="6">
        <f t="shared" si="47"/>
        <v>53.192557392410144</v>
      </c>
      <c r="I603">
        <v>243</v>
      </c>
      <c r="J603">
        <v>47</v>
      </c>
      <c r="K603" t="s">
        <v>2708</v>
      </c>
      <c r="L603" t="s">
        <v>2707</v>
      </c>
      <c r="M603" t="str">
        <f t="shared" si="48"/>
        <v>maximal-network-rank</v>
      </c>
      <c r="N603" t="str">
        <f t="shared" si="49"/>
        <v>maximal+network+rank</v>
      </c>
      <c r="O603">
        <v>1615</v>
      </c>
    </row>
    <row r="604" spans="1:15" x14ac:dyDescent="0.25">
      <c r="A604" s="2" t="str">
        <f t="shared" si="45"/>
        <v>https://leetcode.com/problems/html-entity-parser</v>
      </c>
      <c r="B604" s="1">
        <v>15874</v>
      </c>
      <c r="C604" t="s">
        <v>3</v>
      </c>
      <c r="D604" t="s">
        <v>3097</v>
      </c>
      <c r="F604" s="2" t="str">
        <f t="shared" si="46"/>
        <v>https://www.youtube.com/results?search_query=html+entity+parser+leetcode</v>
      </c>
      <c r="G604" s="1">
        <v>29376</v>
      </c>
      <c r="H604" s="6">
        <f t="shared" si="47"/>
        <v>54.037309368191721</v>
      </c>
      <c r="I604">
        <v>93</v>
      </c>
      <c r="J604">
        <v>213</v>
      </c>
      <c r="K604" t="s">
        <v>2374</v>
      </c>
      <c r="L604" t="s">
        <v>2373</v>
      </c>
      <c r="M604" t="str">
        <f t="shared" si="48"/>
        <v>html-entity-parser</v>
      </c>
      <c r="N604" t="str">
        <f t="shared" si="49"/>
        <v>html+entity+parser</v>
      </c>
      <c r="O604">
        <v>1410</v>
      </c>
    </row>
    <row r="605" spans="1:15" x14ac:dyDescent="0.25">
      <c r="A605" s="2" t="str">
        <f t="shared" si="45"/>
        <v>https://leetcode.com/problems/longest-well-performing-interval</v>
      </c>
      <c r="B605" s="1">
        <v>15867</v>
      </c>
      <c r="C605" t="s">
        <v>3</v>
      </c>
      <c r="D605" t="s">
        <v>3097</v>
      </c>
      <c r="F605" s="2" t="str">
        <f t="shared" si="46"/>
        <v>https://www.youtube.com/results?search_query=longest+well+performing+interval+leetcode</v>
      </c>
      <c r="G605" s="1">
        <v>47596</v>
      </c>
      <c r="H605" s="6">
        <f t="shared" si="47"/>
        <v>33.336835028153629</v>
      </c>
      <c r="I605">
        <v>606</v>
      </c>
      <c r="J605">
        <v>75</v>
      </c>
      <c r="K605" t="s">
        <v>1941</v>
      </c>
      <c r="L605" t="s">
        <v>1940</v>
      </c>
      <c r="M605" t="str">
        <f t="shared" si="48"/>
        <v>longest-well-performing-interval</v>
      </c>
      <c r="N605" t="str">
        <f t="shared" si="49"/>
        <v>longest+well+performing+interval</v>
      </c>
      <c r="O605">
        <v>1124</v>
      </c>
    </row>
    <row r="606" spans="1:15" x14ac:dyDescent="0.25">
      <c r="A606" s="2" t="str">
        <f t="shared" si="45"/>
        <v>https://leetcode.com/problems/min-cost-to-connect-all-points</v>
      </c>
      <c r="B606" s="1">
        <v>15487</v>
      </c>
      <c r="C606" t="s">
        <v>3</v>
      </c>
      <c r="D606" t="s">
        <v>3097</v>
      </c>
      <c r="F606" s="2" t="str">
        <f t="shared" si="46"/>
        <v>https://www.youtube.com/results?search_query=min+cost+to+connect+all+points+leetcode</v>
      </c>
      <c r="G606" s="1">
        <v>28873</v>
      </c>
      <c r="H606" s="6">
        <f t="shared" si="47"/>
        <v>53.638347244830811</v>
      </c>
      <c r="I606">
        <v>428</v>
      </c>
      <c r="J606">
        <v>26</v>
      </c>
      <c r="K606" t="s">
        <v>2658</v>
      </c>
      <c r="L606" t="s">
        <v>2657</v>
      </c>
      <c r="M606" t="str">
        <f t="shared" si="48"/>
        <v>min-cost-to-connect-all-points</v>
      </c>
      <c r="N606" t="str">
        <f t="shared" si="49"/>
        <v>min+cost+to+connect+all+points</v>
      </c>
      <c r="O606">
        <v>1584</v>
      </c>
    </row>
    <row r="607" spans="1:15" x14ac:dyDescent="0.25">
      <c r="A607" s="2" t="str">
        <f t="shared" si="45"/>
        <v>https://leetcode.com/problems/widest-vertical-area-between-two-points-containing-no-points</v>
      </c>
      <c r="B607" s="1">
        <v>15484</v>
      </c>
      <c r="C607" t="s">
        <v>3</v>
      </c>
      <c r="D607" t="s">
        <v>3097</v>
      </c>
      <c r="F607" s="2" t="str">
        <f t="shared" si="46"/>
        <v>https://www.youtube.com/results?search_query=widest+vertical+area+between+two+points+containing+no+points+leetcode</v>
      </c>
      <c r="G607" s="1">
        <v>18502</v>
      </c>
      <c r="H607" s="6">
        <f t="shared" si="47"/>
        <v>83.688249918927681</v>
      </c>
      <c r="I607">
        <v>72</v>
      </c>
      <c r="J607">
        <v>243</v>
      </c>
      <c r="K607" t="s">
        <v>2743</v>
      </c>
      <c r="L607" t="s">
        <v>2742</v>
      </c>
      <c r="M607" t="str">
        <f t="shared" si="48"/>
        <v>widest-vertical-area-between-two-points-containing-no-points</v>
      </c>
      <c r="N607" t="str">
        <f t="shared" si="49"/>
        <v>widest+vertical+area+between+two+points+containing+no+points</v>
      </c>
      <c r="O607">
        <v>1637</v>
      </c>
    </row>
    <row r="608" spans="1:15" x14ac:dyDescent="0.25">
      <c r="A608" s="2" t="str">
        <f t="shared" si="45"/>
        <v>https://leetcode.com/problems/simplified-fractions</v>
      </c>
      <c r="B608" s="1">
        <v>15426</v>
      </c>
      <c r="C608" t="s">
        <v>3</v>
      </c>
      <c r="D608" t="s">
        <v>3097</v>
      </c>
      <c r="F608" s="2" t="str">
        <f t="shared" si="46"/>
        <v>https://www.youtube.com/results?search_query=simplified+fractions+leetcode</v>
      </c>
      <c r="G608" s="1">
        <v>24775</v>
      </c>
      <c r="H608" s="6">
        <f t="shared" si="47"/>
        <v>62.264379414732595</v>
      </c>
      <c r="I608">
        <v>146</v>
      </c>
      <c r="J608">
        <v>28</v>
      </c>
      <c r="K608" t="s">
        <v>2433</v>
      </c>
      <c r="L608" t="s">
        <v>2432</v>
      </c>
      <c r="M608" t="str">
        <f t="shared" si="48"/>
        <v>simplified-fractions</v>
      </c>
      <c r="N608" t="str">
        <f t="shared" si="49"/>
        <v>simplified+fractions</v>
      </c>
      <c r="O608">
        <v>1447</v>
      </c>
    </row>
    <row r="609" spans="1:15" x14ac:dyDescent="0.25">
      <c r="A609" s="2" t="str">
        <f t="shared" si="45"/>
        <v>https://leetcode.com/problems/find-kth-bit-in-nth-binary-string</v>
      </c>
      <c r="B609" s="1">
        <v>15369</v>
      </c>
      <c r="C609" t="s">
        <v>3</v>
      </c>
      <c r="D609" t="s">
        <v>3097</v>
      </c>
      <c r="F609" s="2" t="str">
        <f t="shared" si="46"/>
        <v>https://www.youtube.com/results?search_query=find+kth+bit+in+nth+binary+string+leetcode</v>
      </c>
      <c r="G609" s="1">
        <v>26633</v>
      </c>
      <c r="H609" s="6">
        <f t="shared" si="47"/>
        <v>57.70660458829272</v>
      </c>
      <c r="I609">
        <v>219</v>
      </c>
      <c r="J609">
        <v>20</v>
      </c>
      <c r="K609" t="s">
        <v>2595</v>
      </c>
      <c r="L609" t="s">
        <v>2594</v>
      </c>
      <c r="M609" t="str">
        <f t="shared" si="48"/>
        <v>find-kth-bit-in-nth-binary-string</v>
      </c>
      <c r="N609" t="str">
        <f t="shared" si="49"/>
        <v>find+kth+bit+in+nth+binary+string</v>
      </c>
      <c r="O609">
        <v>1545</v>
      </c>
    </row>
    <row r="610" spans="1:15" x14ac:dyDescent="0.25">
      <c r="A610" s="2" t="str">
        <f t="shared" si="45"/>
        <v>https://leetcode.com/problems/loud-and-rich</v>
      </c>
      <c r="B610" s="1">
        <v>15227</v>
      </c>
      <c r="C610" t="s">
        <v>3</v>
      </c>
      <c r="D610" t="s">
        <v>3097</v>
      </c>
      <c r="F610" s="2" t="str">
        <f t="shared" si="46"/>
        <v>https://www.youtube.com/results?search_query=loud+and+rich+leetcode</v>
      </c>
      <c r="G610" s="1">
        <v>28766</v>
      </c>
      <c r="H610" s="6">
        <f t="shared" si="47"/>
        <v>52.934019328373772</v>
      </c>
      <c r="I610">
        <v>325</v>
      </c>
      <c r="J610">
        <v>337</v>
      </c>
      <c r="K610" t="s">
        <v>1460</v>
      </c>
      <c r="L610" t="s">
        <v>1459</v>
      </c>
      <c r="M610" t="str">
        <f t="shared" si="48"/>
        <v>loud-and-rich</v>
      </c>
      <c r="N610" t="str">
        <f t="shared" si="49"/>
        <v>loud+and+rich</v>
      </c>
      <c r="O610">
        <v>851</v>
      </c>
    </row>
    <row r="611" spans="1:15" x14ac:dyDescent="0.25">
      <c r="A611" s="2" t="str">
        <f t="shared" si="45"/>
        <v>https://leetcode.com/problems/minimum-score-triangulation-of-polygon</v>
      </c>
      <c r="B611" s="1">
        <v>15163</v>
      </c>
      <c r="C611" t="s">
        <v>3</v>
      </c>
      <c r="D611" t="s">
        <v>3097</v>
      </c>
      <c r="F611" s="2" t="str">
        <f t="shared" si="46"/>
        <v>https://www.youtube.com/results?search_query=minimum+score+triangulation+of+polygon+leetcode</v>
      </c>
      <c r="G611" s="1">
        <v>30015</v>
      </c>
      <c r="H611" s="6">
        <f t="shared" si="47"/>
        <v>50.518074296185247</v>
      </c>
      <c r="I611">
        <v>648</v>
      </c>
      <c r="J611">
        <v>86</v>
      </c>
      <c r="K611" t="s">
        <v>1836</v>
      </c>
      <c r="L611" t="s">
        <v>1835</v>
      </c>
      <c r="M611" t="str">
        <f t="shared" si="48"/>
        <v>minimum-score-triangulation-of-polygon</v>
      </c>
      <c r="N611" t="str">
        <f t="shared" si="49"/>
        <v>minimum+score+triangulation+of+polygon</v>
      </c>
      <c r="O611">
        <v>1039</v>
      </c>
    </row>
    <row r="612" spans="1:15" x14ac:dyDescent="0.25">
      <c r="A612" s="2" t="str">
        <f t="shared" si="45"/>
        <v>https://leetcode.com/problems/four-divisors</v>
      </c>
      <c r="B612" s="1">
        <v>15153</v>
      </c>
      <c r="C612" t="s">
        <v>3</v>
      </c>
      <c r="D612" t="s">
        <v>3097</v>
      </c>
      <c r="F612" s="2" t="str">
        <f t="shared" si="46"/>
        <v>https://www.youtube.com/results?search_query=four+divisors+leetcode</v>
      </c>
      <c r="G612" s="1">
        <v>38252</v>
      </c>
      <c r="H612" s="6">
        <f t="shared" si="47"/>
        <v>39.613614974380425</v>
      </c>
      <c r="I612">
        <v>103</v>
      </c>
      <c r="J612">
        <v>117</v>
      </c>
      <c r="K612" t="s">
        <v>2340</v>
      </c>
      <c r="L612" t="s">
        <v>2339</v>
      </c>
      <c r="M612" t="str">
        <f t="shared" si="48"/>
        <v>four-divisors</v>
      </c>
      <c r="N612" t="str">
        <f t="shared" si="49"/>
        <v>four+divisors</v>
      </c>
      <c r="O612">
        <v>1390</v>
      </c>
    </row>
    <row r="613" spans="1:15" x14ac:dyDescent="0.25">
      <c r="A613" s="2" t="str">
        <f t="shared" si="45"/>
        <v>https://leetcode.com/problems/dota2-senate</v>
      </c>
      <c r="B613" s="1">
        <v>15153</v>
      </c>
      <c r="C613" t="s">
        <v>3</v>
      </c>
      <c r="D613" t="s">
        <v>3097</v>
      </c>
      <c r="F613" s="2" t="str">
        <f t="shared" si="46"/>
        <v>https://www.youtube.com/results?search_query=dota2+senate+leetcode</v>
      </c>
      <c r="G613" s="1">
        <v>38491</v>
      </c>
      <c r="H613" s="6">
        <f t="shared" si="47"/>
        <v>39.367644384401551</v>
      </c>
      <c r="I613">
        <v>331</v>
      </c>
      <c r="J613">
        <v>260</v>
      </c>
      <c r="K613" t="s">
        <v>1084</v>
      </c>
      <c r="L613" t="s">
        <v>1083</v>
      </c>
      <c r="M613" t="str">
        <f t="shared" si="48"/>
        <v>dota2-senate</v>
      </c>
      <c r="N613" t="str">
        <f t="shared" si="49"/>
        <v>dota2+senate</v>
      </c>
      <c r="O613">
        <v>649</v>
      </c>
    </row>
    <row r="614" spans="1:15" x14ac:dyDescent="0.25">
      <c r="A614" s="2" t="str">
        <f t="shared" si="45"/>
        <v>https://leetcode.com/problems/people-whose-list-of-favorite-companies-is-not-a-subset-of-another-list</v>
      </c>
      <c r="B614" s="1">
        <v>15085</v>
      </c>
      <c r="C614" t="s">
        <v>3</v>
      </c>
      <c r="D614" t="s">
        <v>3097</v>
      </c>
      <c r="F614" s="2" t="str">
        <f t="shared" si="46"/>
        <v>https://www.youtube.com/results?search_query=people+whose+list+of+favorite+companies+is+not+a+subset+of+another+list+leetcode</v>
      </c>
      <c r="G614" s="1">
        <v>27304</v>
      </c>
      <c r="H614" s="6">
        <f t="shared" si="47"/>
        <v>55.248315265162617</v>
      </c>
      <c r="I614">
        <v>166</v>
      </c>
      <c r="J614">
        <v>165</v>
      </c>
      <c r="K614" t="s">
        <v>2443</v>
      </c>
      <c r="L614" t="s">
        <v>2442</v>
      </c>
      <c r="M614" t="str">
        <f t="shared" si="48"/>
        <v>people-whose-list-of-favorite-companies-is-not-a-subset-of-another-list</v>
      </c>
      <c r="N614" t="str">
        <f t="shared" si="49"/>
        <v>people+whose+list+of+favorite+companies+is+not+a+subset+of+another+list</v>
      </c>
      <c r="O614">
        <v>1452</v>
      </c>
    </row>
    <row r="615" spans="1:15" x14ac:dyDescent="0.25">
      <c r="A615" s="2" t="str">
        <f t="shared" si="45"/>
        <v>https://leetcode.com/problems/reconstruct-a-2-row-binary-matrix</v>
      </c>
      <c r="B615" s="1">
        <v>14908</v>
      </c>
      <c r="C615" t="s">
        <v>3</v>
      </c>
      <c r="D615" t="s">
        <v>3097</v>
      </c>
      <c r="F615" s="2" t="str">
        <f t="shared" si="46"/>
        <v>https://www.youtube.com/results?search_query=reconstruct+a+2+row+binary+matrix+leetcode</v>
      </c>
      <c r="G615" s="1">
        <v>35562</v>
      </c>
      <c r="H615" s="6">
        <f t="shared" si="47"/>
        <v>41.92115179123784</v>
      </c>
      <c r="I615">
        <v>210</v>
      </c>
      <c r="J615">
        <v>18</v>
      </c>
      <c r="K615" t="s">
        <v>2113</v>
      </c>
      <c r="L615" t="s">
        <v>2112</v>
      </c>
      <c r="M615" t="str">
        <f t="shared" si="48"/>
        <v>reconstruct-a-2-row-binary-matrix</v>
      </c>
      <c r="N615" t="str">
        <f t="shared" si="49"/>
        <v>reconstruct+a+2+row+binary+matrix</v>
      </c>
      <c r="O615">
        <v>1253</v>
      </c>
    </row>
    <row r="616" spans="1:15" x14ac:dyDescent="0.25">
      <c r="A616" s="2" t="str">
        <f t="shared" si="45"/>
        <v>https://leetcode.com/problems/check-if-there-is-a-valid-path-in-a-grid</v>
      </c>
      <c r="B616" s="1">
        <v>14648</v>
      </c>
      <c r="C616" t="s">
        <v>3</v>
      </c>
      <c r="D616" t="s">
        <v>3097</v>
      </c>
      <c r="F616" s="2" t="str">
        <f t="shared" si="46"/>
        <v>https://www.youtube.com/results?search_query=check+if+there+is+a+valid+path+in+a+grid+leetcode</v>
      </c>
      <c r="G616" s="1">
        <v>32491</v>
      </c>
      <c r="H616" s="6">
        <f t="shared" si="47"/>
        <v>45.083253824135916</v>
      </c>
      <c r="I616">
        <v>326</v>
      </c>
      <c r="J616">
        <v>175</v>
      </c>
      <c r="K616" t="s">
        <v>2342</v>
      </c>
      <c r="L616" t="s">
        <v>2341</v>
      </c>
      <c r="M616" t="str">
        <f t="shared" si="48"/>
        <v>check-if-there-is-a-valid-path-in-a-grid</v>
      </c>
      <c r="N616" t="str">
        <f t="shared" si="49"/>
        <v>check+if+there+is+a+valid+path+in+a+grid</v>
      </c>
      <c r="O616">
        <v>1391</v>
      </c>
    </row>
    <row r="617" spans="1:15" x14ac:dyDescent="0.25">
      <c r="A617" s="2" t="str">
        <f t="shared" si="45"/>
        <v>https://leetcode.com/problems/tweet-counts-per-frequency</v>
      </c>
      <c r="B617" s="1">
        <v>14516</v>
      </c>
      <c r="C617" t="s">
        <v>3</v>
      </c>
      <c r="D617" t="s">
        <v>3097</v>
      </c>
      <c r="F617" s="2" t="str">
        <f t="shared" si="46"/>
        <v>https://www.youtube.com/results?search_query=tweet+counts+per+frequency+leetcode</v>
      </c>
      <c r="G617" s="1">
        <v>38664</v>
      </c>
      <c r="H617" s="6">
        <f t="shared" si="47"/>
        <v>37.543968549555139</v>
      </c>
      <c r="I617">
        <v>17</v>
      </c>
      <c r="J617">
        <v>25</v>
      </c>
      <c r="K617" t="s">
        <v>2268</v>
      </c>
      <c r="L617" t="s">
        <v>2267</v>
      </c>
      <c r="M617" t="str">
        <f t="shared" si="48"/>
        <v>tweet-counts-per-frequency</v>
      </c>
      <c r="N617" t="str">
        <f t="shared" si="49"/>
        <v>tweet+counts+per+frequency</v>
      </c>
      <c r="O617">
        <v>1348</v>
      </c>
    </row>
    <row r="618" spans="1:15" x14ac:dyDescent="0.25">
      <c r="A618" s="2" t="str">
        <f t="shared" si="45"/>
        <v>https://leetcode.com/problems/bulb-switcher-ii</v>
      </c>
      <c r="B618" s="1">
        <v>14440</v>
      </c>
      <c r="C618" t="s">
        <v>3</v>
      </c>
      <c r="D618" t="s">
        <v>3097</v>
      </c>
      <c r="F618" s="2" t="str">
        <f t="shared" si="46"/>
        <v>https://www.youtube.com/results?search_query=bulb+switcher+ii+leetcode</v>
      </c>
      <c r="G618" s="1">
        <v>28233</v>
      </c>
      <c r="H618" s="6">
        <f t="shared" si="47"/>
        <v>51.145822264725673</v>
      </c>
      <c r="I618">
        <v>168</v>
      </c>
      <c r="J618">
        <v>963</v>
      </c>
      <c r="K618" t="s">
        <v>1125</v>
      </c>
      <c r="L618" t="s">
        <v>1124</v>
      </c>
      <c r="M618" t="str">
        <f t="shared" si="48"/>
        <v>bulb-switcher-ii</v>
      </c>
      <c r="N618" t="str">
        <f t="shared" si="49"/>
        <v>bulb+switcher+ii</v>
      </c>
      <c r="O618">
        <v>672</v>
      </c>
    </row>
    <row r="619" spans="1:15" x14ac:dyDescent="0.25">
      <c r="A619" s="2" t="str">
        <f t="shared" si="45"/>
        <v>https://leetcode.com/problems/convert-to-base-2</v>
      </c>
      <c r="B619" s="1">
        <v>14376</v>
      </c>
      <c r="C619" t="s">
        <v>3</v>
      </c>
      <c r="D619" t="s">
        <v>3097</v>
      </c>
      <c r="F619" s="2" t="str">
        <f t="shared" si="46"/>
        <v>https://www.youtube.com/results?search_query=convert+to+base+2+leetcode</v>
      </c>
      <c r="G619" s="1">
        <v>24278</v>
      </c>
      <c r="H619" s="6">
        <f t="shared" si="47"/>
        <v>59.214103303402254</v>
      </c>
      <c r="I619">
        <v>247</v>
      </c>
      <c r="J619">
        <v>187</v>
      </c>
      <c r="K619" t="s">
        <v>1792</v>
      </c>
      <c r="L619" t="s">
        <v>1791</v>
      </c>
      <c r="M619" t="str">
        <f t="shared" si="48"/>
        <v>convert-to-base-2</v>
      </c>
      <c r="N619" t="str">
        <f t="shared" si="49"/>
        <v>convert+to+base+2</v>
      </c>
      <c r="O619">
        <v>1017</v>
      </c>
    </row>
    <row r="620" spans="1:15" x14ac:dyDescent="0.25">
      <c r="A620" s="2" t="str">
        <f t="shared" si="45"/>
        <v>https://leetcode.com/problems/making-file-names-unique</v>
      </c>
      <c r="B620" s="1">
        <v>14279</v>
      </c>
      <c r="C620" t="s">
        <v>3</v>
      </c>
      <c r="D620" t="s">
        <v>3097</v>
      </c>
      <c r="F620" s="2" t="str">
        <f t="shared" si="46"/>
        <v>https://www.youtube.com/results?search_query=making+file+names+unique+leetcode</v>
      </c>
      <c r="G620" s="1">
        <v>45289</v>
      </c>
      <c r="H620" s="6">
        <f t="shared" si="47"/>
        <v>31.528627260482679</v>
      </c>
      <c r="I620">
        <v>225</v>
      </c>
      <c r="J620">
        <v>376</v>
      </c>
      <c r="K620" t="s">
        <v>2500</v>
      </c>
      <c r="L620" t="s">
        <v>2499</v>
      </c>
      <c r="M620" t="str">
        <f t="shared" si="48"/>
        <v>making-file-names-unique</v>
      </c>
      <c r="N620" t="str">
        <f t="shared" si="49"/>
        <v>making+file+names+unique</v>
      </c>
      <c r="O620">
        <v>1487</v>
      </c>
    </row>
    <row r="621" spans="1:15" x14ac:dyDescent="0.25">
      <c r="A621" s="2" t="str">
        <f t="shared" si="45"/>
        <v>https://leetcode.com/problems/maximum-nesting-depth-of-two-valid-parentheses-strings</v>
      </c>
      <c r="B621" s="1">
        <v>14269</v>
      </c>
      <c r="C621" t="s">
        <v>3</v>
      </c>
      <c r="D621" t="s">
        <v>3097</v>
      </c>
      <c r="F621" s="2" t="str">
        <f t="shared" si="46"/>
        <v>https://www.youtube.com/results?search_query=maximum+nesting+depth+of+two+valid+parentheses+strings+leetcode</v>
      </c>
      <c r="G621" s="1">
        <v>19587</v>
      </c>
      <c r="H621" s="6">
        <f t="shared" si="47"/>
        <v>72.849338847194574</v>
      </c>
      <c r="I621">
        <v>187</v>
      </c>
      <c r="J621">
        <v>879</v>
      </c>
      <c r="K621" t="s">
        <v>1931</v>
      </c>
      <c r="L621" t="s">
        <v>1930</v>
      </c>
      <c r="M621" t="str">
        <f t="shared" si="48"/>
        <v>maximum-nesting-depth-of-two-valid-parentheses-strings</v>
      </c>
      <c r="N621" t="str">
        <f t="shared" si="49"/>
        <v>maximum+nesting+depth+of+two+valid+parentheses+strings</v>
      </c>
      <c r="O621">
        <v>1111</v>
      </c>
    </row>
    <row r="622" spans="1:15" x14ac:dyDescent="0.25">
      <c r="A622" s="2" t="str">
        <f t="shared" si="45"/>
        <v>https://leetcode.com/problems/display-table-of-food-orders-in-a-restaurant</v>
      </c>
      <c r="B622" s="1">
        <v>14127</v>
      </c>
      <c r="C622" t="s">
        <v>3</v>
      </c>
      <c r="D622" t="s">
        <v>3097</v>
      </c>
      <c r="F622" s="2" t="str">
        <f t="shared" si="46"/>
        <v>https://www.youtube.com/results?search_query=display+table+of+food+orders+in+a+restaurant+leetcode</v>
      </c>
      <c r="G622" s="1">
        <v>20358</v>
      </c>
      <c r="H622" s="6">
        <f t="shared" si="47"/>
        <v>69.392867668729735</v>
      </c>
      <c r="I622">
        <v>122</v>
      </c>
      <c r="J622">
        <v>234</v>
      </c>
      <c r="K622" t="s">
        <v>2388</v>
      </c>
      <c r="L622" t="s">
        <v>2387</v>
      </c>
      <c r="M622" t="str">
        <f t="shared" si="48"/>
        <v>display-table-of-food-orders-in-a-restaurant</v>
      </c>
      <c r="N622" t="str">
        <f t="shared" si="49"/>
        <v>display+table+of+food+orders+in+a+restaurant</v>
      </c>
      <c r="O622">
        <v>1418</v>
      </c>
    </row>
    <row r="623" spans="1:15" x14ac:dyDescent="0.25">
      <c r="A623" s="2" t="str">
        <f t="shared" si="45"/>
        <v>https://leetcode.com/problems/minimum-difference-between-largest-and-smallest-value-in-three-moves</v>
      </c>
      <c r="B623" s="1">
        <v>14093</v>
      </c>
      <c r="C623" t="s">
        <v>3</v>
      </c>
      <c r="D623" t="s">
        <v>3097</v>
      </c>
      <c r="F623" s="2" t="str">
        <f t="shared" si="46"/>
        <v>https://www.youtube.com/results?search_query=minimum+difference+between+largest+and+smallest+value+in+three+moves+leetcode</v>
      </c>
      <c r="G623" s="1">
        <v>26248</v>
      </c>
      <c r="H623" s="6">
        <f t="shared" si="47"/>
        <v>53.69170984455959</v>
      </c>
      <c r="I623">
        <v>326</v>
      </c>
      <c r="J623">
        <v>41</v>
      </c>
      <c r="K623" t="s">
        <v>2537</v>
      </c>
      <c r="L623" t="s">
        <v>2536</v>
      </c>
      <c r="M623" t="str">
        <f t="shared" si="48"/>
        <v>minimum-difference-between-largest-and-smallest-value-in-three-moves</v>
      </c>
      <c r="N623" t="str">
        <f t="shared" si="49"/>
        <v>minimum+difference+between+largest+and+smallest+value+in+three+moves</v>
      </c>
      <c r="O623">
        <v>1509</v>
      </c>
    </row>
    <row r="624" spans="1:15" x14ac:dyDescent="0.25">
      <c r="A624" s="2" t="str">
        <f t="shared" si="45"/>
        <v>https://leetcode.com/problems/number-of-burgers-with-no-waste-of-ingredients</v>
      </c>
      <c r="B624" s="1">
        <v>14064</v>
      </c>
      <c r="C624" t="s">
        <v>3</v>
      </c>
      <c r="D624" t="s">
        <v>3097</v>
      </c>
      <c r="F624" s="2" t="str">
        <f t="shared" si="46"/>
        <v>https://www.youtube.com/results?search_query=number+of+burgers+with+no+waste+of+ingredients+leetcode</v>
      </c>
      <c r="G624" s="1">
        <v>28013</v>
      </c>
      <c r="H624" s="6">
        <f t="shared" si="47"/>
        <v>50.205261842715885</v>
      </c>
      <c r="I624">
        <v>146</v>
      </c>
      <c r="J624">
        <v>160</v>
      </c>
      <c r="K624" t="s">
        <v>2146</v>
      </c>
      <c r="L624" t="s">
        <v>2145</v>
      </c>
      <c r="M624" t="str">
        <f t="shared" si="48"/>
        <v>number-of-burgers-with-no-waste-of-ingredients</v>
      </c>
      <c r="N624" t="str">
        <f t="shared" si="49"/>
        <v>number+of+burgers+with+no+waste+of+ingredients</v>
      </c>
      <c r="O624">
        <v>1276</v>
      </c>
    </row>
    <row r="625" spans="1:15" x14ac:dyDescent="0.25">
      <c r="A625" s="2" t="str">
        <f t="shared" si="45"/>
        <v>https://leetcode.com/problems/ways-to-make-a-fair-array</v>
      </c>
      <c r="B625" s="1">
        <v>14042</v>
      </c>
      <c r="C625" t="s">
        <v>3</v>
      </c>
      <c r="D625" t="s">
        <v>3097</v>
      </c>
      <c r="F625" s="2" t="str">
        <f t="shared" si="46"/>
        <v>https://www.youtube.com/results?search_query=ways+to+make+a+fair+array+leetcode</v>
      </c>
      <c r="G625" s="1">
        <v>22662</v>
      </c>
      <c r="H625" s="6">
        <f t="shared" si="47"/>
        <v>61.962757038213745</v>
      </c>
      <c r="I625">
        <v>431</v>
      </c>
      <c r="J625">
        <v>13</v>
      </c>
      <c r="K625" t="s">
        <v>2788</v>
      </c>
      <c r="L625" t="s">
        <v>2787</v>
      </c>
      <c r="M625" t="str">
        <f t="shared" si="48"/>
        <v>ways-to-make-a-fair-array</v>
      </c>
      <c r="N625" t="str">
        <f t="shared" si="49"/>
        <v>ways+to+make+a+fair+array</v>
      </c>
      <c r="O625">
        <v>1664</v>
      </c>
    </row>
    <row r="626" spans="1:15" x14ac:dyDescent="0.25">
      <c r="A626" s="2" t="str">
        <f t="shared" si="45"/>
        <v>https://leetcode.com/problems/maximum-number-of-non-overlapping-subarrays-with-sum-equals-target</v>
      </c>
      <c r="B626" s="1">
        <v>13780</v>
      </c>
      <c r="C626" t="s">
        <v>3</v>
      </c>
      <c r="D626" t="s">
        <v>3097</v>
      </c>
      <c r="F626" s="2" t="str">
        <f t="shared" si="46"/>
        <v>https://www.youtube.com/results?search_query=maximum+number+of+non+overlapping+subarrays+with+sum+equals+target+leetcode</v>
      </c>
      <c r="G626" s="1">
        <v>31211</v>
      </c>
      <c r="H626" s="6">
        <f t="shared" si="47"/>
        <v>44.151100573515748</v>
      </c>
      <c r="I626">
        <v>484</v>
      </c>
      <c r="J626">
        <v>7</v>
      </c>
      <c r="K626" t="s">
        <v>2597</v>
      </c>
      <c r="L626" t="s">
        <v>2596</v>
      </c>
      <c r="M626" t="str">
        <f t="shared" si="48"/>
        <v>maximum-number-of-non-overlapping-subarrays-with-sum-equals-target</v>
      </c>
      <c r="N626" t="str">
        <f t="shared" si="49"/>
        <v>maximum+number+of+non+overlapping+subarrays+with+sum+equals+target</v>
      </c>
      <c r="O626">
        <v>1546</v>
      </c>
    </row>
    <row r="627" spans="1:15" x14ac:dyDescent="0.25">
      <c r="A627" s="2" t="str">
        <f t="shared" si="45"/>
        <v>https://leetcode.com/problems/split-two-strings-to-make-palindrome</v>
      </c>
      <c r="B627" s="1">
        <v>13704</v>
      </c>
      <c r="C627" t="s">
        <v>3</v>
      </c>
      <c r="D627" t="s">
        <v>3097</v>
      </c>
      <c r="F627" s="2" t="str">
        <f t="shared" si="46"/>
        <v>https://www.youtube.com/results?search_query=split+two+strings+to+make+palindrome+leetcode</v>
      </c>
      <c r="G627" s="1">
        <v>37943</v>
      </c>
      <c r="H627" s="6">
        <f t="shared" si="47"/>
        <v>36.117333895580209</v>
      </c>
      <c r="I627">
        <v>305</v>
      </c>
      <c r="J627">
        <v>161</v>
      </c>
      <c r="K627" t="s">
        <v>2710</v>
      </c>
      <c r="L627" t="s">
        <v>2709</v>
      </c>
      <c r="M627" t="str">
        <f t="shared" si="48"/>
        <v>split-two-strings-to-make-palindrome</v>
      </c>
      <c r="N627" t="str">
        <f t="shared" si="49"/>
        <v>split+two+strings+to+make+palindrome</v>
      </c>
      <c r="O627">
        <v>1616</v>
      </c>
    </row>
    <row r="628" spans="1:15" x14ac:dyDescent="0.25">
      <c r="A628" s="2" t="str">
        <f t="shared" si="45"/>
        <v>https://leetcode.com/problems/coloring-a-border</v>
      </c>
      <c r="B628" s="1">
        <v>13638</v>
      </c>
      <c r="C628" t="s">
        <v>3</v>
      </c>
      <c r="D628" t="s">
        <v>3097</v>
      </c>
      <c r="F628" s="2" t="str">
        <f t="shared" si="46"/>
        <v>https://www.youtube.com/results?search_query=coloring+a+border+leetcode</v>
      </c>
      <c r="G628" s="1">
        <v>29768</v>
      </c>
      <c r="H628" s="6">
        <f t="shared" si="47"/>
        <v>45.814297231926901</v>
      </c>
      <c r="I628">
        <v>190</v>
      </c>
      <c r="J628">
        <v>362</v>
      </c>
      <c r="K628" t="s">
        <v>1826</v>
      </c>
      <c r="L628" t="s">
        <v>1825</v>
      </c>
      <c r="M628" t="str">
        <f t="shared" si="48"/>
        <v>coloring-a-border</v>
      </c>
      <c r="N628" t="str">
        <f t="shared" si="49"/>
        <v>coloring+a+border</v>
      </c>
      <c r="O628">
        <v>1034</v>
      </c>
    </row>
    <row r="629" spans="1:15" x14ac:dyDescent="0.25">
      <c r="A629" s="2" t="str">
        <f t="shared" si="45"/>
        <v>https://leetcode.com/problems/largest-1-bordered-square</v>
      </c>
      <c r="B629" s="1">
        <v>13520</v>
      </c>
      <c r="C629" t="s">
        <v>3</v>
      </c>
      <c r="D629" t="s">
        <v>3097</v>
      </c>
      <c r="F629" s="2" t="str">
        <f t="shared" si="46"/>
        <v>https://www.youtube.com/results?search_query=largest+1+bordered+square+leetcode</v>
      </c>
      <c r="G629" s="1">
        <v>27789</v>
      </c>
      <c r="H629" s="6">
        <f t="shared" si="47"/>
        <v>48.652344452841049</v>
      </c>
      <c r="I629">
        <v>309</v>
      </c>
      <c r="J629">
        <v>61</v>
      </c>
      <c r="K629" t="s">
        <v>1961</v>
      </c>
      <c r="L629" t="s">
        <v>1960</v>
      </c>
      <c r="M629" t="str">
        <f t="shared" si="48"/>
        <v>largest-1-bordered-square</v>
      </c>
      <c r="N629" t="str">
        <f t="shared" si="49"/>
        <v>largest+1+bordered+square</v>
      </c>
      <c r="O629">
        <v>1139</v>
      </c>
    </row>
    <row r="630" spans="1:15" x14ac:dyDescent="0.25">
      <c r="A630" s="2" t="str">
        <f t="shared" si="45"/>
        <v>https://leetcode.com/problems/count-good-meals</v>
      </c>
      <c r="B630" s="1">
        <v>13510</v>
      </c>
      <c r="C630" t="s">
        <v>3</v>
      </c>
      <c r="D630" t="s">
        <v>3097</v>
      </c>
      <c r="F630" s="2" t="str">
        <f t="shared" si="46"/>
        <v>https://www.youtube.com/results?search_query=count+good+meals+leetcode</v>
      </c>
      <c r="G630" s="1">
        <v>51045</v>
      </c>
      <c r="H630" s="6">
        <f t="shared" si="47"/>
        <v>26.466842981682831</v>
      </c>
      <c r="I630">
        <v>252</v>
      </c>
      <c r="J630">
        <v>138</v>
      </c>
      <c r="K630" t="s">
        <v>2864</v>
      </c>
      <c r="L630" t="s">
        <v>2863</v>
      </c>
      <c r="M630" t="str">
        <f t="shared" si="48"/>
        <v>count-good-meals</v>
      </c>
      <c r="N630" t="str">
        <f t="shared" si="49"/>
        <v>count+good+meals</v>
      </c>
      <c r="O630">
        <v>1711</v>
      </c>
    </row>
    <row r="631" spans="1:15" x14ac:dyDescent="0.25">
      <c r="A631" s="2" t="str">
        <f t="shared" si="45"/>
        <v>https://leetcode.com/problems/ugly-number-iii</v>
      </c>
      <c r="B631" s="1">
        <v>13503</v>
      </c>
      <c r="C631" t="s">
        <v>3</v>
      </c>
      <c r="D631" t="s">
        <v>3097</v>
      </c>
      <c r="F631" s="2" t="str">
        <f t="shared" si="46"/>
        <v>https://www.youtube.com/results?search_query=ugly+number+iii+leetcode</v>
      </c>
      <c r="G631" s="1">
        <v>50869</v>
      </c>
      <c r="H631" s="6">
        <f t="shared" si="47"/>
        <v>26.544653914958026</v>
      </c>
      <c r="I631">
        <v>426</v>
      </c>
      <c r="J631">
        <v>296</v>
      </c>
      <c r="K631" t="s">
        <v>2040</v>
      </c>
      <c r="L631" t="s">
        <v>2039</v>
      </c>
      <c r="M631" t="str">
        <f t="shared" si="48"/>
        <v>ugly-number-iii</v>
      </c>
      <c r="N631" t="str">
        <f t="shared" si="49"/>
        <v>ugly+number+iii</v>
      </c>
      <c r="O631">
        <v>1201</v>
      </c>
    </row>
    <row r="632" spans="1:15" x14ac:dyDescent="0.25">
      <c r="A632" s="2" t="str">
        <f t="shared" si="45"/>
        <v>https://leetcode.com/problems/flip-columns-for-maximum-number-of-equal-rows</v>
      </c>
      <c r="B632" s="1">
        <v>13259</v>
      </c>
      <c r="C632" t="s">
        <v>3</v>
      </c>
      <c r="D632" t="s">
        <v>3097</v>
      </c>
      <c r="F632" s="2" t="str">
        <f t="shared" si="46"/>
        <v>https://www.youtube.com/results?search_query=flip+columns+for+maximum+number+of+equal+rows+leetcode</v>
      </c>
      <c r="G632" s="1">
        <v>21490</v>
      </c>
      <c r="H632" s="6">
        <f t="shared" si="47"/>
        <v>61.698464402047456</v>
      </c>
      <c r="I632">
        <v>361</v>
      </c>
      <c r="J632">
        <v>31</v>
      </c>
      <c r="K632" t="s">
        <v>1879</v>
      </c>
      <c r="L632" t="s">
        <v>1878</v>
      </c>
      <c r="M632" t="str">
        <f t="shared" si="48"/>
        <v>flip-columns-for-maximum-number-of-equal-rows</v>
      </c>
      <c r="N632" t="str">
        <f t="shared" si="49"/>
        <v>flip+columns+for+maximum+number+of+equal+rows</v>
      </c>
      <c r="O632">
        <v>1072</v>
      </c>
    </row>
    <row r="633" spans="1:15" x14ac:dyDescent="0.25">
      <c r="A633" s="2" t="str">
        <f t="shared" si="45"/>
        <v>https://leetcode.com/problems/number-of-sub-arrays-with-odd-sum</v>
      </c>
      <c r="B633" s="1">
        <v>13256</v>
      </c>
      <c r="C633" t="s">
        <v>3</v>
      </c>
      <c r="D633" t="s">
        <v>3097</v>
      </c>
      <c r="F633" s="2" t="str">
        <f t="shared" si="46"/>
        <v>https://www.youtube.com/results?search_query=number+of+sub+arrays+with+odd+sum+leetcode</v>
      </c>
      <c r="G633" s="1">
        <v>32959</v>
      </c>
      <c r="H633" s="6">
        <f t="shared" si="47"/>
        <v>40.219666858824596</v>
      </c>
      <c r="I633">
        <v>375</v>
      </c>
      <c r="J633">
        <v>18</v>
      </c>
      <c r="K633" t="s">
        <v>2561</v>
      </c>
      <c r="L633" t="s">
        <v>2560</v>
      </c>
      <c r="M633" t="str">
        <f t="shared" si="48"/>
        <v>number-of-sub-arrays-with-odd-sum</v>
      </c>
      <c r="N633" t="str">
        <f t="shared" si="49"/>
        <v>number+of+sub+arrays+with+odd+sum</v>
      </c>
      <c r="O633">
        <v>1524</v>
      </c>
    </row>
    <row r="634" spans="1:15" x14ac:dyDescent="0.25">
      <c r="A634" s="2" t="str">
        <f t="shared" si="45"/>
        <v>https://leetcode.com/problems/maximum-length-of-subarray-with-positive-product</v>
      </c>
      <c r="B634" s="1">
        <v>13223</v>
      </c>
      <c r="C634" t="s">
        <v>3</v>
      </c>
      <c r="D634" t="s">
        <v>3097</v>
      </c>
      <c r="F634" s="2" t="str">
        <f t="shared" si="46"/>
        <v>https://www.youtube.com/results?search_query=maximum+length+of+subarray+with+positive+product+leetcode</v>
      </c>
      <c r="G634" s="1">
        <v>35648</v>
      </c>
      <c r="H634" s="6">
        <f t="shared" si="47"/>
        <v>37.09324506283663</v>
      </c>
      <c r="I634">
        <v>395</v>
      </c>
      <c r="J634">
        <v>6</v>
      </c>
      <c r="K634" t="s">
        <v>2630</v>
      </c>
      <c r="L634" t="s">
        <v>2629</v>
      </c>
      <c r="M634" t="str">
        <f t="shared" si="48"/>
        <v>maximum-length-of-subarray-with-positive-product</v>
      </c>
      <c r="N634" t="str">
        <f t="shared" si="49"/>
        <v>maximum+length+of+subarray+with+positive+product</v>
      </c>
      <c r="O634">
        <v>1567</v>
      </c>
    </row>
    <row r="635" spans="1:15" x14ac:dyDescent="0.25">
      <c r="A635" s="2" t="str">
        <f t="shared" si="45"/>
        <v>https://leetcode.com/problems/magnetic-force-between-two-balls</v>
      </c>
      <c r="B635" s="1">
        <v>13108</v>
      </c>
      <c r="C635" t="s">
        <v>3</v>
      </c>
      <c r="D635" t="s">
        <v>3097</v>
      </c>
      <c r="F635" s="2" t="str">
        <f t="shared" si="46"/>
        <v>https://www.youtube.com/results?search_query=magnetic+force+between+two+balls+leetcode</v>
      </c>
      <c r="G635" s="1">
        <v>26511</v>
      </c>
      <c r="H635" s="6">
        <f t="shared" si="47"/>
        <v>49.443627173626041</v>
      </c>
      <c r="I635">
        <v>518</v>
      </c>
      <c r="J635">
        <v>53</v>
      </c>
      <c r="K635" t="s">
        <v>2606</v>
      </c>
      <c r="L635" t="s">
        <v>2605</v>
      </c>
      <c r="M635" t="str">
        <f t="shared" si="48"/>
        <v>magnetic-force-between-two-balls</v>
      </c>
      <c r="N635" t="str">
        <f t="shared" si="49"/>
        <v>magnetic+force+between+two+balls</v>
      </c>
      <c r="O635">
        <v>1552</v>
      </c>
    </row>
    <row r="636" spans="1:15" x14ac:dyDescent="0.25">
      <c r="A636" s="2" t="str">
        <f t="shared" si="45"/>
        <v>https://leetcode.com/problems/jump-game-vi</v>
      </c>
      <c r="B636" s="1">
        <v>12847</v>
      </c>
      <c r="C636" t="s">
        <v>3</v>
      </c>
      <c r="D636" t="s">
        <v>3097</v>
      </c>
      <c r="F636" s="2" t="str">
        <f t="shared" si="46"/>
        <v>https://www.youtube.com/results?search_query=jump+game+vi+leetcode</v>
      </c>
      <c r="G636" s="1">
        <v>25172</v>
      </c>
      <c r="H636" s="6">
        <f t="shared" si="47"/>
        <v>51.036866359447011</v>
      </c>
      <c r="I636">
        <v>357</v>
      </c>
      <c r="J636">
        <v>21</v>
      </c>
      <c r="K636" t="s">
        <v>2840</v>
      </c>
      <c r="L636" t="s">
        <v>2839</v>
      </c>
      <c r="M636" t="str">
        <f t="shared" si="48"/>
        <v>jump-game-vi</v>
      </c>
      <c r="N636" t="str">
        <f t="shared" si="49"/>
        <v>jump+game+vi</v>
      </c>
      <c r="O636">
        <v>1696</v>
      </c>
    </row>
    <row r="637" spans="1:15" x14ac:dyDescent="0.25">
      <c r="A637" s="2" t="str">
        <f t="shared" si="45"/>
        <v>https://leetcode.com/problems/number-of-ways-to-split-a-string</v>
      </c>
      <c r="B637" s="1">
        <v>12659</v>
      </c>
      <c r="C637" t="s">
        <v>3</v>
      </c>
      <c r="D637" t="s">
        <v>3097</v>
      </c>
      <c r="F637" s="2" t="str">
        <f t="shared" si="46"/>
        <v>https://www.youtube.com/results?search_query=number+of+ways+to+split+a+string+leetcode</v>
      </c>
      <c r="G637" s="1">
        <v>40355</v>
      </c>
      <c r="H637" s="6">
        <f t="shared" si="47"/>
        <v>31.369099244207653</v>
      </c>
      <c r="I637">
        <v>266</v>
      </c>
      <c r="J637">
        <v>44</v>
      </c>
      <c r="K637" t="s">
        <v>2639</v>
      </c>
      <c r="L637" t="s">
        <v>2638</v>
      </c>
      <c r="M637" t="str">
        <f t="shared" si="48"/>
        <v>number-of-ways-to-split-a-string</v>
      </c>
      <c r="N637" t="str">
        <f t="shared" si="49"/>
        <v>number+of+ways+to+split+a+string</v>
      </c>
      <c r="O637">
        <v>1573</v>
      </c>
    </row>
    <row r="638" spans="1:15" x14ac:dyDescent="0.25">
      <c r="A638" s="2" t="str">
        <f t="shared" si="45"/>
        <v>https://leetcode.com/problems/delete-columns-to-make-sorted-ii</v>
      </c>
      <c r="B638" s="1">
        <v>12540</v>
      </c>
      <c r="C638" t="s">
        <v>3</v>
      </c>
      <c r="D638" t="s">
        <v>3097</v>
      </c>
      <c r="F638" s="2" t="str">
        <f t="shared" si="46"/>
        <v>https://www.youtube.com/results?search_query=delete+columns+to+make+sorted+ii+leetcode</v>
      </c>
      <c r="G638" s="1">
        <v>36938</v>
      </c>
      <c r="H638" s="6">
        <f t="shared" si="47"/>
        <v>33.948779035139964</v>
      </c>
      <c r="I638">
        <v>335</v>
      </c>
      <c r="J638">
        <v>55</v>
      </c>
      <c r="K638" t="s">
        <v>1668</v>
      </c>
      <c r="L638" t="s">
        <v>1667</v>
      </c>
      <c r="M638" t="str">
        <f t="shared" si="48"/>
        <v>delete-columns-to-make-sorted-ii</v>
      </c>
      <c r="N638" t="str">
        <f t="shared" si="49"/>
        <v>delete+columns+to+make+sorted+ii</v>
      </c>
      <c r="O638">
        <v>955</v>
      </c>
    </row>
    <row r="639" spans="1:15" x14ac:dyDescent="0.25">
      <c r="A639" s="2" t="str">
        <f t="shared" si="45"/>
        <v>https://leetcode.com/problems/split-a-string-into-the-max-number-of-unique-substrings</v>
      </c>
      <c r="B639" s="1">
        <v>12536</v>
      </c>
      <c r="C639" t="s">
        <v>3</v>
      </c>
      <c r="D639" t="s">
        <v>3097</v>
      </c>
      <c r="F639" s="2" t="str">
        <f t="shared" si="46"/>
        <v>https://www.youtube.com/results?search_query=split+a+string+into+the+max+number+of+unique+substrings+leetcode</v>
      </c>
      <c r="G639" s="1">
        <v>25026</v>
      </c>
      <c r="H639" s="6">
        <f t="shared" si="47"/>
        <v>50.091904419403818</v>
      </c>
      <c r="I639">
        <v>316</v>
      </c>
      <c r="J639">
        <v>11</v>
      </c>
      <c r="K639" t="s">
        <v>2673</v>
      </c>
      <c r="L639" t="s">
        <v>2672</v>
      </c>
      <c r="M639" t="str">
        <f t="shared" si="48"/>
        <v>split-a-string-into-the-max-number-of-unique-substrings</v>
      </c>
      <c r="N639" t="str">
        <f t="shared" si="49"/>
        <v>split+a+string+into+the+max+number+of+unique+substrings</v>
      </c>
      <c r="O639">
        <v>1593</v>
      </c>
    </row>
    <row r="640" spans="1:15" x14ac:dyDescent="0.25">
      <c r="A640" s="2" t="str">
        <f t="shared" si="45"/>
        <v>https://leetcode.com/problems/find-valid-matrix-given-row-and-column-sums</v>
      </c>
      <c r="B640" s="1">
        <v>12517</v>
      </c>
      <c r="C640" t="s">
        <v>3</v>
      </c>
      <c r="D640" t="s">
        <v>3097</v>
      </c>
      <c r="F640" s="2" t="str">
        <f t="shared" si="46"/>
        <v>https://www.youtube.com/results?search_query=find+valid+matrix+given+row+and+column+sums+leetcode</v>
      </c>
      <c r="G640" s="1">
        <v>16223</v>
      </c>
      <c r="H640" s="6">
        <f t="shared" si="47"/>
        <v>77.155889786106144</v>
      </c>
      <c r="I640">
        <v>440</v>
      </c>
      <c r="J640">
        <v>16</v>
      </c>
      <c r="K640" t="s">
        <v>2693</v>
      </c>
      <c r="L640" t="s">
        <v>2692</v>
      </c>
      <c r="M640" t="str">
        <f t="shared" si="48"/>
        <v>find-valid-matrix-given-row-and-column-sums</v>
      </c>
      <c r="N640" t="str">
        <f t="shared" si="49"/>
        <v>find+valid+matrix+given+row+and+column+sums</v>
      </c>
      <c r="O640">
        <v>1605</v>
      </c>
    </row>
    <row r="641" spans="1:15" x14ac:dyDescent="0.25">
      <c r="A641" s="2" t="str">
        <f t="shared" si="45"/>
        <v>https://leetcode.com/problems/maximum-erasure-value</v>
      </c>
      <c r="B641" s="1">
        <v>12441</v>
      </c>
      <c r="C641" t="s">
        <v>3</v>
      </c>
      <c r="D641" t="s">
        <v>3097</v>
      </c>
      <c r="F641" s="2" t="str">
        <f t="shared" si="46"/>
        <v>https://www.youtube.com/results?search_query=maximum+erasure+value+leetcode</v>
      </c>
      <c r="G641" s="1">
        <v>25303</v>
      </c>
      <c r="H641" s="6">
        <f t="shared" si="47"/>
        <v>49.168082836027352</v>
      </c>
      <c r="I641">
        <v>236</v>
      </c>
      <c r="J641">
        <v>7</v>
      </c>
      <c r="K641" t="s">
        <v>2838</v>
      </c>
      <c r="L641" t="s">
        <v>2837</v>
      </c>
      <c r="M641" t="str">
        <f t="shared" si="48"/>
        <v>maximum-erasure-value</v>
      </c>
      <c r="N641" t="str">
        <f t="shared" si="49"/>
        <v>maximum+erasure+value</v>
      </c>
      <c r="O641">
        <v>1695</v>
      </c>
    </row>
    <row r="642" spans="1:15" x14ac:dyDescent="0.25">
      <c r="A642" s="2" t="str">
        <f t="shared" ref="A642:A705" si="50">HYPERLINK(L642)</f>
        <v>https://leetcode.com/problems/cinema-seat-allocation</v>
      </c>
      <c r="B642" s="1">
        <v>12401</v>
      </c>
      <c r="C642" t="s">
        <v>3</v>
      </c>
      <c r="D642" t="s">
        <v>3097</v>
      </c>
      <c r="F642" s="2" t="str">
        <f t="shared" ref="F642:F705" si="51">HYPERLINK(_xlfn.CONCAT("https://www.youtube.com/results?search_query=",N642,"+leetcode"))</f>
        <v>https://www.youtube.com/results?search_query=cinema+seat+allocation+leetcode</v>
      </c>
      <c r="G642" s="1">
        <v>34189</v>
      </c>
      <c r="H642" s="6">
        <f t="shared" ref="H642:H705" si="52">B642/G642*100</f>
        <v>36.271900318815995</v>
      </c>
      <c r="I642">
        <v>250</v>
      </c>
      <c r="J642">
        <v>162</v>
      </c>
      <c r="K642" t="s">
        <v>2332</v>
      </c>
      <c r="L642" t="s">
        <v>2331</v>
      </c>
      <c r="M642" t="str">
        <f t="shared" ref="M642:M705" si="53">SUBSTITUTE(L642,"https://leetcode.com/problems/","")</f>
        <v>cinema-seat-allocation</v>
      </c>
      <c r="N642" t="str">
        <f t="shared" ref="N642:N705" si="54">SUBSTITUTE(M642,"-","+")</f>
        <v>cinema+seat+allocation</v>
      </c>
      <c r="O642">
        <v>1386</v>
      </c>
    </row>
    <row r="643" spans="1:15" x14ac:dyDescent="0.25">
      <c r="A643" s="2" t="str">
        <f t="shared" si="50"/>
        <v>https://leetcode.com/problems/closest-divisors</v>
      </c>
      <c r="B643" s="1">
        <v>12379</v>
      </c>
      <c r="C643" t="s">
        <v>3</v>
      </c>
      <c r="D643" t="s">
        <v>3097</v>
      </c>
      <c r="F643" s="2" t="str">
        <f t="shared" si="51"/>
        <v>https://www.youtube.com/results?search_query=closest+divisors+leetcode</v>
      </c>
      <c r="G643" s="1">
        <v>21374</v>
      </c>
      <c r="H643" s="6">
        <f t="shared" si="52"/>
        <v>57.916159820342472</v>
      </c>
      <c r="I643">
        <v>111</v>
      </c>
      <c r="J643">
        <v>68</v>
      </c>
      <c r="K643" t="s">
        <v>2292</v>
      </c>
      <c r="L643" t="s">
        <v>2291</v>
      </c>
      <c r="M643" t="str">
        <f t="shared" si="53"/>
        <v>closest-divisors</v>
      </c>
      <c r="N643" t="str">
        <f t="shared" si="54"/>
        <v>closest+divisors</v>
      </c>
      <c r="O643">
        <v>1362</v>
      </c>
    </row>
    <row r="644" spans="1:15" x14ac:dyDescent="0.25">
      <c r="A644" s="2" t="str">
        <f t="shared" si="50"/>
        <v>https://leetcode.com/problems/tuple-with-same-product</v>
      </c>
      <c r="B644" s="1">
        <v>12365</v>
      </c>
      <c r="C644" t="s">
        <v>3</v>
      </c>
      <c r="D644" t="s">
        <v>3097</v>
      </c>
      <c r="F644" s="2" t="str">
        <f t="shared" si="51"/>
        <v>https://www.youtube.com/results?search_query=tuple+with+same+product+leetcode</v>
      </c>
      <c r="G644" s="1">
        <v>21606</v>
      </c>
      <c r="H644" s="6">
        <f t="shared" si="52"/>
        <v>57.229473294455246</v>
      </c>
      <c r="I644">
        <v>223</v>
      </c>
      <c r="J644">
        <v>12</v>
      </c>
      <c r="K644" t="s">
        <v>2890</v>
      </c>
      <c r="L644" t="s">
        <v>2889</v>
      </c>
      <c r="M644" t="str">
        <f t="shared" si="53"/>
        <v>tuple-with-same-product</v>
      </c>
      <c r="N644" t="str">
        <f t="shared" si="54"/>
        <v>tuple+with+same+product</v>
      </c>
      <c r="O644">
        <v>1726</v>
      </c>
    </row>
    <row r="645" spans="1:15" x14ac:dyDescent="0.25">
      <c r="A645" s="2" t="str">
        <f t="shared" si="50"/>
        <v>https://leetcode.com/problems/get-watched-videos-by-your-friends</v>
      </c>
      <c r="B645" s="1">
        <v>12309</v>
      </c>
      <c r="C645" t="s">
        <v>3</v>
      </c>
      <c r="D645" t="s">
        <v>3097</v>
      </c>
      <c r="F645" s="2" t="str">
        <f t="shared" si="51"/>
        <v>https://www.youtube.com/results?search_query=get+watched+videos+by+your+friends+leetcode</v>
      </c>
      <c r="G645" s="1">
        <v>27803</v>
      </c>
      <c r="H645" s="6">
        <f t="shared" si="52"/>
        <v>44.272200841635794</v>
      </c>
      <c r="I645">
        <v>148</v>
      </c>
      <c r="J645">
        <v>233</v>
      </c>
      <c r="K645" t="s">
        <v>2204</v>
      </c>
      <c r="L645" t="s">
        <v>2203</v>
      </c>
      <c r="M645" t="str">
        <f t="shared" si="53"/>
        <v>get-watched-videos-by-your-friends</v>
      </c>
      <c r="N645" t="str">
        <f t="shared" si="54"/>
        <v>get+watched+videos+by+your+friends</v>
      </c>
      <c r="O645">
        <v>1311</v>
      </c>
    </row>
    <row r="646" spans="1:15" x14ac:dyDescent="0.25">
      <c r="A646" s="2" t="str">
        <f t="shared" si="50"/>
        <v>https://leetcode.com/problems/last-moment-before-all-ants-fall-out-of-a-plank</v>
      </c>
      <c r="B646" s="1">
        <v>12273</v>
      </c>
      <c r="C646" t="s">
        <v>3</v>
      </c>
      <c r="D646" t="s">
        <v>3097</v>
      </c>
      <c r="F646" s="2" t="str">
        <f t="shared" si="51"/>
        <v>https://www.youtube.com/results?search_query=last+moment+before+all+ants+fall+out+of+a+plank+leetcode</v>
      </c>
      <c r="G646" s="1">
        <v>23023</v>
      </c>
      <c r="H646" s="6">
        <f t="shared" si="52"/>
        <v>53.30756200321418</v>
      </c>
      <c r="I646">
        <v>226</v>
      </c>
      <c r="J646">
        <v>147</v>
      </c>
      <c r="K646" t="s">
        <v>2526</v>
      </c>
      <c r="L646" t="s">
        <v>2525</v>
      </c>
      <c r="M646" t="str">
        <f t="shared" si="53"/>
        <v>last-moment-before-all-ants-fall-out-of-a-plank</v>
      </c>
      <c r="N646" t="str">
        <f t="shared" si="54"/>
        <v>last+moment+before+all+ants+fall+out+of+a+plank</v>
      </c>
      <c r="O646">
        <v>1503</v>
      </c>
    </row>
    <row r="647" spans="1:15" x14ac:dyDescent="0.25">
      <c r="A647" s="2" t="str">
        <f t="shared" si="50"/>
        <v>https://leetcode.com/problems/masking-personal-information</v>
      </c>
      <c r="B647" s="1">
        <v>12228</v>
      </c>
      <c r="C647" t="s">
        <v>3</v>
      </c>
      <c r="D647" t="s">
        <v>3097</v>
      </c>
      <c r="F647" s="2" t="str">
        <f t="shared" si="51"/>
        <v>https://www.youtube.com/results?search_query=masking+personal+information+leetcode</v>
      </c>
      <c r="G647" s="1">
        <v>27300</v>
      </c>
      <c r="H647" s="6">
        <f t="shared" si="52"/>
        <v>44.791208791208788</v>
      </c>
      <c r="I647">
        <v>96</v>
      </c>
      <c r="J647">
        <v>354</v>
      </c>
      <c r="K647" t="s">
        <v>1420</v>
      </c>
      <c r="L647" t="s">
        <v>1419</v>
      </c>
      <c r="M647" t="str">
        <f t="shared" si="53"/>
        <v>masking-personal-information</v>
      </c>
      <c r="N647" t="str">
        <f t="shared" si="54"/>
        <v>masking+personal+information</v>
      </c>
      <c r="O647">
        <v>831</v>
      </c>
    </row>
    <row r="648" spans="1:15" x14ac:dyDescent="0.25">
      <c r="A648" s="2" t="str">
        <f t="shared" si="50"/>
        <v>https://leetcode.com/problems/number-of-nodes-in-the-sub-tree-with-the-same-label</v>
      </c>
      <c r="B648" s="1">
        <v>12172</v>
      </c>
      <c r="C648" t="s">
        <v>3</v>
      </c>
      <c r="D648" t="s">
        <v>3097</v>
      </c>
      <c r="F648" s="2" t="str">
        <f t="shared" si="51"/>
        <v>https://www.youtube.com/results?search_query=number+of+nodes+in+the+sub+tree+with+the+same+label+leetcode</v>
      </c>
      <c r="G648" s="1">
        <v>32541</v>
      </c>
      <c r="H648" s="6">
        <f t="shared" si="52"/>
        <v>37.405119695153807</v>
      </c>
      <c r="I648">
        <v>249</v>
      </c>
      <c r="J648">
        <v>252</v>
      </c>
      <c r="K648" t="s">
        <v>2552</v>
      </c>
      <c r="L648" t="s">
        <v>2551</v>
      </c>
      <c r="M648" t="str">
        <f t="shared" si="53"/>
        <v>number-of-nodes-in-the-sub-tree-with-the-same-label</v>
      </c>
      <c r="N648" t="str">
        <f t="shared" si="54"/>
        <v>number+of+nodes+in+the+sub+tree+with+the+same+label</v>
      </c>
      <c r="O648">
        <v>1519</v>
      </c>
    </row>
    <row r="649" spans="1:15" x14ac:dyDescent="0.25">
      <c r="A649" s="2" t="str">
        <f t="shared" si="50"/>
        <v>https://leetcode.com/problems/find-the-longest-substring-containing-vowels-in-even-counts</v>
      </c>
      <c r="B649" s="1">
        <v>12167</v>
      </c>
      <c r="C649" t="s">
        <v>3</v>
      </c>
      <c r="D649" t="s">
        <v>3097</v>
      </c>
      <c r="F649" s="2" t="str">
        <f t="shared" si="51"/>
        <v>https://www.youtube.com/results?search_query=find+the+longest+substring+containing+vowels+in+even+counts+leetcode</v>
      </c>
      <c r="G649" s="1">
        <v>20018</v>
      </c>
      <c r="H649" s="6">
        <f t="shared" si="52"/>
        <v>60.780297732041163</v>
      </c>
      <c r="I649">
        <v>607</v>
      </c>
      <c r="J649">
        <v>24</v>
      </c>
      <c r="K649" t="s">
        <v>2306</v>
      </c>
      <c r="L649" t="s">
        <v>2305</v>
      </c>
      <c r="M649" t="str">
        <f t="shared" si="53"/>
        <v>find-the-longest-substring-containing-vowels-in-even-counts</v>
      </c>
      <c r="N649" t="str">
        <f t="shared" si="54"/>
        <v>find+the+longest+substring+containing+vowels+in+even+counts</v>
      </c>
      <c r="O649">
        <v>1371</v>
      </c>
    </row>
    <row r="650" spans="1:15" x14ac:dyDescent="0.25">
      <c r="A650" s="2" t="str">
        <f t="shared" si="50"/>
        <v>https://leetcode.com/problems/maximum-of-absolute-value-expression</v>
      </c>
      <c r="B650" s="1">
        <v>12146</v>
      </c>
      <c r="C650" t="s">
        <v>3</v>
      </c>
      <c r="D650" t="s">
        <v>3097</v>
      </c>
      <c r="F650" s="2" t="str">
        <f t="shared" si="51"/>
        <v>https://www.youtube.com/results?search_query=maximum+of+absolute+value+expression+leetcode</v>
      </c>
      <c r="G650" s="1">
        <v>23638</v>
      </c>
      <c r="H650" s="6">
        <f t="shared" si="52"/>
        <v>51.383365766985364</v>
      </c>
      <c r="I650">
        <v>311</v>
      </c>
      <c r="J650">
        <v>258</v>
      </c>
      <c r="K650" t="s">
        <v>1951</v>
      </c>
      <c r="L650" t="s">
        <v>1950</v>
      </c>
      <c r="M650" t="str">
        <f t="shared" si="53"/>
        <v>maximum-of-absolute-value-expression</v>
      </c>
      <c r="N650" t="str">
        <f t="shared" si="54"/>
        <v>maximum+of+absolute+value+expression</v>
      </c>
      <c r="O650">
        <v>1131</v>
      </c>
    </row>
    <row r="651" spans="1:15" x14ac:dyDescent="0.25">
      <c r="A651" s="2" t="str">
        <f t="shared" si="50"/>
        <v>https://leetcode.com/problems/soup-servings</v>
      </c>
      <c r="B651" s="1">
        <v>11992</v>
      </c>
      <c r="C651" t="s">
        <v>3</v>
      </c>
      <c r="D651" t="s">
        <v>3097</v>
      </c>
      <c r="F651" s="2" t="str">
        <f t="shared" si="51"/>
        <v>https://www.youtube.com/results?search_query=soup+servings+leetcode</v>
      </c>
      <c r="G651" s="1">
        <v>29091</v>
      </c>
      <c r="H651" s="6">
        <f t="shared" si="52"/>
        <v>41.222371180090065</v>
      </c>
      <c r="I651">
        <v>198</v>
      </c>
      <c r="J651">
        <v>621</v>
      </c>
      <c r="K651" t="s">
        <v>1374</v>
      </c>
      <c r="L651" t="s">
        <v>1373</v>
      </c>
      <c r="M651" t="str">
        <f t="shared" si="53"/>
        <v>soup-servings</v>
      </c>
      <c r="N651" t="str">
        <f t="shared" si="54"/>
        <v>soup+servings</v>
      </c>
      <c r="O651">
        <v>808</v>
      </c>
    </row>
    <row r="652" spans="1:15" x14ac:dyDescent="0.25">
      <c r="A652" s="2" t="str">
        <f t="shared" si="50"/>
        <v>https://leetcode.com/problems/minimum-insertions-to-balance-a-parentheses-string</v>
      </c>
      <c r="B652" s="1">
        <v>11920</v>
      </c>
      <c r="C652" t="s">
        <v>3</v>
      </c>
      <c r="D652" t="s">
        <v>3097</v>
      </c>
      <c r="F652" s="2" t="str">
        <f t="shared" si="51"/>
        <v>https://www.youtube.com/results?search_query=minimum+insertions+to+balance+a+parentheses+string+leetcode</v>
      </c>
      <c r="G652" s="1">
        <v>27558</v>
      </c>
      <c r="H652" s="6">
        <f t="shared" si="52"/>
        <v>43.254227447565135</v>
      </c>
      <c r="I652">
        <v>305</v>
      </c>
      <c r="J652">
        <v>71</v>
      </c>
      <c r="K652" t="s">
        <v>2589</v>
      </c>
      <c r="L652" t="s">
        <v>2588</v>
      </c>
      <c r="M652" t="str">
        <f t="shared" si="53"/>
        <v>minimum-insertions-to-balance-a-parentheses-string</v>
      </c>
      <c r="N652" t="str">
        <f t="shared" si="54"/>
        <v>minimum+insertions+to+balance+a+parentheses+string</v>
      </c>
      <c r="O652">
        <v>1541</v>
      </c>
    </row>
    <row r="653" spans="1:15" x14ac:dyDescent="0.25">
      <c r="A653" s="2" t="str">
        <f t="shared" si="50"/>
        <v>https://leetcode.com/problems/number-of-ways-where-square-of-number-is-equal-to-product-of-two-numbers</v>
      </c>
      <c r="B653" s="1">
        <v>11861</v>
      </c>
      <c r="C653" t="s">
        <v>3</v>
      </c>
      <c r="D653" t="s">
        <v>3097</v>
      </c>
      <c r="F653" s="2" t="str">
        <f t="shared" si="51"/>
        <v>https://www.youtube.com/results?search_query=number+of+ways+where+square+of+number+is+equal+to+product+of+two+numbers+leetcode</v>
      </c>
      <c r="G653" s="1">
        <v>31260</v>
      </c>
      <c r="H653" s="6">
        <f t="shared" si="52"/>
        <v>37.943058221369164</v>
      </c>
      <c r="I653">
        <v>146</v>
      </c>
      <c r="J653">
        <v>36</v>
      </c>
      <c r="K653" t="s">
        <v>2647</v>
      </c>
      <c r="L653" t="s">
        <v>2646</v>
      </c>
      <c r="M653" t="str">
        <f t="shared" si="53"/>
        <v>number-of-ways-where-square-of-number-is-equal-to-product-of-two-numbers</v>
      </c>
      <c r="N653" t="str">
        <f t="shared" si="54"/>
        <v>number+of+ways+where+square+of+number+is+equal+to+product+of+two+numbers</v>
      </c>
      <c r="O653">
        <v>1577</v>
      </c>
    </row>
    <row r="654" spans="1:15" x14ac:dyDescent="0.25">
      <c r="A654" s="2" t="str">
        <f t="shared" si="50"/>
        <v>https://leetcode.com/problems/maximum-non-negative-product-in-a-matrix</v>
      </c>
      <c r="B654" s="1">
        <v>11848</v>
      </c>
      <c r="C654" t="s">
        <v>3</v>
      </c>
      <c r="D654" t="s">
        <v>3097</v>
      </c>
      <c r="F654" s="2" t="str">
        <f t="shared" si="51"/>
        <v>https://www.youtube.com/results?search_query=maximum+non+negative+product+in+a+matrix+leetcode</v>
      </c>
      <c r="G654" s="1">
        <v>36512</v>
      </c>
      <c r="H654" s="6">
        <f t="shared" si="52"/>
        <v>32.449605609114812</v>
      </c>
      <c r="I654">
        <v>311</v>
      </c>
      <c r="J654">
        <v>19</v>
      </c>
      <c r="K654" t="s">
        <v>2675</v>
      </c>
      <c r="L654" t="s">
        <v>2674</v>
      </c>
      <c r="M654" t="str">
        <f t="shared" si="53"/>
        <v>maximum-non-negative-product-in-a-matrix</v>
      </c>
      <c r="N654" t="str">
        <f t="shared" si="54"/>
        <v>maximum+non+negative+product+in+a+matrix</v>
      </c>
      <c r="O654">
        <v>1594</v>
      </c>
    </row>
    <row r="655" spans="1:15" x14ac:dyDescent="0.25">
      <c r="A655" s="2" t="str">
        <f t="shared" si="50"/>
        <v>https://leetcode.com/problems/average-waiting-time</v>
      </c>
      <c r="B655" s="1">
        <v>11538</v>
      </c>
      <c r="C655" t="s">
        <v>3</v>
      </c>
      <c r="D655" t="s">
        <v>3097</v>
      </c>
      <c r="F655" s="2" t="str">
        <f t="shared" si="51"/>
        <v>https://www.youtube.com/results?search_query=average+waiting+time+leetcode</v>
      </c>
      <c r="G655" s="1">
        <v>18873</v>
      </c>
      <c r="H655" s="6">
        <f t="shared" si="52"/>
        <v>61.134954697186458</v>
      </c>
      <c r="I655">
        <v>176</v>
      </c>
      <c r="J655">
        <v>18</v>
      </c>
      <c r="K655" t="s">
        <v>2847</v>
      </c>
      <c r="L655" t="s">
        <v>2846</v>
      </c>
      <c r="M655" t="str">
        <f t="shared" si="53"/>
        <v>average-waiting-time</v>
      </c>
      <c r="N655" t="str">
        <f t="shared" si="54"/>
        <v>average+waiting+time</v>
      </c>
      <c r="O655">
        <v>1701</v>
      </c>
    </row>
    <row r="656" spans="1:15" x14ac:dyDescent="0.25">
      <c r="A656" s="2" t="str">
        <f t="shared" si="50"/>
        <v>https://leetcode.com/problems/maximum-number-of-eaten-apples</v>
      </c>
      <c r="B656" s="1">
        <v>11501</v>
      </c>
      <c r="C656" t="s">
        <v>3</v>
      </c>
      <c r="D656" t="s">
        <v>3097</v>
      </c>
      <c r="F656" s="2" t="str">
        <f t="shared" si="51"/>
        <v>https://www.youtube.com/results?search_query=maximum+number+of+eaten+apples+leetcode</v>
      </c>
      <c r="G656" s="1">
        <v>27580</v>
      </c>
      <c r="H656" s="6">
        <f t="shared" si="52"/>
        <v>41.700507614213201</v>
      </c>
      <c r="I656">
        <v>281</v>
      </c>
      <c r="J656">
        <v>125</v>
      </c>
      <c r="K656" t="s">
        <v>2855</v>
      </c>
      <c r="L656" t="s">
        <v>2854</v>
      </c>
      <c r="M656" t="str">
        <f t="shared" si="53"/>
        <v>maximum-number-of-eaten-apples</v>
      </c>
      <c r="N656" t="str">
        <f t="shared" si="54"/>
        <v>maximum+number+of+eaten+apples</v>
      </c>
      <c r="O656">
        <v>1705</v>
      </c>
    </row>
    <row r="657" spans="1:15" x14ac:dyDescent="0.25">
      <c r="A657" s="2" t="str">
        <f t="shared" si="50"/>
        <v>https://leetcode.com/problems/ambiguous-coordinates</v>
      </c>
      <c r="B657" s="1">
        <v>11386</v>
      </c>
      <c r="C657" t="s">
        <v>3</v>
      </c>
      <c r="D657" t="s">
        <v>3097</v>
      </c>
      <c r="F657" s="2" t="str">
        <f t="shared" si="51"/>
        <v>https://www.youtube.com/results?search_query=ambiguous+coordinates+leetcode</v>
      </c>
      <c r="G657" s="1">
        <v>23592</v>
      </c>
      <c r="H657" s="6">
        <f t="shared" si="52"/>
        <v>48.262122753475758</v>
      </c>
      <c r="I657">
        <v>137</v>
      </c>
      <c r="J657">
        <v>251</v>
      </c>
      <c r="K657" t="s">
        <v>1390</v>
      </c>
      <c r="L657" t="s">
        <v>1389</v>
      </c>
      <c r="M657" t="str">
        <f t="shared" si="53"/>
        <v>ambiguous-coordinates</v>
      </c>
      <c r="N657" t="str">
        <f t="shared" si="54"/>
        <v>ambiguous+coordinates</v>
      </c>
      <c r="O657">
        <v>816</v>
      </c>
    </row>
    <row r="658" spans="1:15" x14ac:dyDescent="0.25">
      <c r="A658" s="2" t="str">
        <f t="shared" si="50"/>
        <v>https://leetcode.com/problems/decrease-elements-to-make-array-zigzag</v>
      </c>
      <c r="B658" s="1">
        <v>11321</v>
      </c>
      <c r="C658" t="s">
        <v>3</v>
      </c>
      <c r="D658" t="s">
        <v>3097</v>
      </c>
      <c r="F658" s="2" t="str">
        <f t="shared" si="51"/>
        <v>https://www.youtube.com/results?search_query=decrease+elements+to+make+array+zigzag+leetcode</v>
      </c>
      <c r="G658" s="1">
        <v>24438</v>
      </c>
      <c r="H658" s="6">
        <f t="shared" si="52"/>
        <v>46.325394876831169</v>
      </c>
      <c r="I658">
        <v>180</v>
      </c>
      <c r="J658">
        <v>121</v>
      </c>
      <c r="K658" t="s">
        <v>1967</v>
      </c>
      <c r="L658" t="s">
        <v>1966</v>
      </c>
      <c r="M658" t="str">
        <f t="shared" si="53"/>
        <v>decrease-elements-to-make-array-zigzag</v>
      </c>
      <c r="N658" t="str">
        <f t="shared" si="54"/>
        <v>decrease+elements+to+make+array+zigzag</v>
      </c>
      <c r="O658">
        <v>1144</v>
      </c>
    </row>
    <row r="659" spans="1:15" x14ac:dyDescent="0.25">
      <c r="A659" s="2" t="str">
        <f t="shared" si="50"/>
        <v>https://leetcode.com/problems/maximum-score-from-removing-stones</v>
      </c>
      <c r="B659" s="1">
        <v>11231</v>
      </c>
      <c r="C659" t="s">
        <v>3</v>
      </c>
      <c r="D659" t="s">
        <v>3097</v>
      </c>
      <c r="F659" s="2" t="str">
        <f t="shared" si="51"/>
        <v>https://www.youtube.com/results?search_query=maximum+score+from+removing+stones+leetcode</v>
      </c>
      <c r="G659" s="1">
        <v>18120</v>
      </c>
      <c r="H659" s="6">
        <f t="shared" si="52"/>
        <v>61.981236203090504</v>
      </c>
      <c r="I659">
        <v>170</v>
      </c>
      <c r="J659">
        <v>21</v>
      </c>
      <c r="K659" t="s">
        <v>2933</v>
      </c>
      <c r="L659" t="s">
        <v>2932</v>
      </c>
      <c r="M659" t="str">
        <f t="shared" si="53"/>
        <v>maximum-score-from-removing-stones</v>
      </c>
      <c r="N659" t="str">
        <f t="shared" si="54"/>
        <v>maximum+score+from+removing+stones</v>
      </c>
      <c r="O659">
        <v>1753</v>
      </c>
    </row>
    <row r="660" spans="1:15" x14ac:dyDescent="0.25">
      <c r="A660" s="2" t="str">
        <f t="shared" si="50"/>
        <v>https://leetcode.com/problems/minimum-numbers-of-function-calls-to-make-target-array</v>
      </c>
      <c r="B660" s="1">
        <v>11192</v>
      </c>
      <c r="C660" t="s">
        <v>3</v>
      </c>
      <c r="D660" t="s">
        <v>3097</v>
      </c>
      <c r="F660" s="2" t="str">
        <f t="shared" si="51"/>
        <v>https://www.youtube.com/results?search_query=minimum+numbers+of+function+calls+to+make+target+array+leetcode</v>
      </c>
      <c r="G660" s="1">
        <v>17675</v>
      </c>
      <c r="H660" s="6">
        <f t="shared" si="52"/>
        <v>63.321074964639323</v>
      </c>
      <c r="I660">
        <v>254</v>
      </c>
      <c r="J660">
        <v>15</v>
      </c>
      <c r="K660" t="s">
        <v>2615</v>
      </c>
      <c r="L660" t="s">
        <v>2614</v>
      </c>
      <c r="M660" t="str">
        <f t="shared" si="53"/>
        <v>minimum-numbers-of-function-calls-to-make-target-array</v>
      </c>
      <c r="N660" t="str">
        <f t="shared" si="54"/>
        <v>minimum+numbers+of+function+calls+to+make+target+array</v>
      </c>
      <c r="O660">
        <v>1558</v>
      </c>
    </row>
    <row r="661" spans="1:15" x14ac:dyDescent="0.25">
      <c r="A661" s="2" t="str">
        <f t="shared" si="50"/>
        <v>https://leetcode.com/problems/shortest-subarray-to-be-removed-to-make-array-sorted</v>
      </c>
      <c r="B661" s="1">
        <v>11164</v>
      </c>
      <c r="C661" t="s">
        <v>3</v>
      </c>
      <c r="D661" t="s">
        <v>3097</v>
      </c>
      <c r="F661" s="2" t="str">
        <f t="shared" si="51"/>
        <v>https://www.youtube.com/results?search_query=shortest+subarray+to+be+removed+to+make+array+sorted+leetcode</v>
      </c>
      <c r="G661" s="1">
        <v>32692</v>
      </c>
      <c r="H661" s="6">
        <f t="shared" si="52"/>
        <v>34.149027284962678</v>
      </c>
      <c r="I661">
        <v>553</v>
      </c>
      <c r="J661">
        <v>17</v>
      </c>
      <c r="K661" t="s">
        <v>2641</v>
      </c>
      <c r="L661" t="s">
        <v>2640</v>
      </c>
      <c r="M661" t="str">
        <f t="shared" si="53"/>
        <v>shortest-subarray-to-be-removed-to-make-array-sorted</v>
      </c>
      <c r="N661" t="str">
        <f t="shared" si="54"/>
        <v>shortest+subarray+to+be+removed+to+make+array+sorted</v>
      </c>
      <c r="O661">
        <v>1574</v>
      </c>
    </row>
    <row r="662" spans="1:15" x14ac:dyDescent="0.25">
      <c r="A662" s="2" t="str">
        <f t="shared" si="50"/>
        <v>https://leetcode.com/problems/best-team-with-no-conflicts</v>
      </c>
      <c r="B662" s="1">
        <v>11075</v>
      </c>
      <c r="C662" t="s">
        <v>3</v>
      </c>
      <c r="D662" t="s">
        <v>3097</v>
      </c>
      <c r="F662" s="2" t="str">
        <f t="shared" si="51"/>
        <v>https://www.youtube.com/results?search_query=best+team+with+no+conflicts+leetcode</v>
      </c>
      <c r="G662" s="1">
        <v>28664</v>
      </c>
      <c r="H662" s="6">
        <f t="shared" si="52"/>
        <v>38.637315099078982</v>
      </c>
      <c r="I662">
        <v>431</v>
      </c>
      <c r="J662">
        <v>20</v>
      </c>
      <c r="K662" t="s">
        <v>2727</v>
      </c>
      <c r="L662" t="s">
        <v>2726</v>
      </c>
      <c r="M662" t="str">
        <f t="shared" si="53"/>
        <v>best-team-with-no-conflicts</v>
      </c>
      <c r="N662" t="str">
        <f t="shared" si="54"/>
        <v>best+team+with+no+conflicts</v>
      </c>
      <c r="O662">
        <v>1626</v>
      </c>
    </row>
    <row r="663" spans="1:15" x14ac:dyDescent="0.25">
      <c r="A663" s="2" t="str">
        <f t="shared" si="50"/>
        <v>https://leetcode.com/problems/count-unhappy-friends</v>
      </c>
      <c r="B663" s="1">
        <v>11011</v>
      </c>
      <c r="C663" t="s">
        <v>3</v>
      </c>
      <c r="D663" t="s">
        <v>3097</v>
      </c>
      <c r="F663" s="2" t="str">
        <f t="shared" si="51"/>
        <v>https://www.youtube.com/results?search_query=count+unhappy+friends+leetcode</v>
      </c>
      <c r="G663" s="1">
        <v>19952</v>
      </c>
      <c r="H663" s="6">
        <f t="shared" si="52"/>
        <v>55.187449879711302</v>
      </c>
      <c r="I663">
        <v>107</v>
      </c>
      <c r="J663">
        <v>406</v>
      </c>
      <c r="K663" t="s">
        <v>2656</v>
      </c>
      <c r="L663" t="s">
        <v>2655</v>
      </c>
      <c r="M663" t="str">
        <f t="shared" si="53"/>
        <v>count-unhappy-friends</v>
      </c>
      <c r="N663" t="str">
        <f t="shared" si="54"/>
        <v>count+unhappy+friends</v>
      </c>
      <c r="O663">
        <v>1583</v>
      </c>
    </row>
    <row r="664" spans="1:15" x14ac:dyDescent="0.25">
      <c r="A664" s="2" t="str">
        <f t="shared" si="50"/>
        <v>https://leetcode.com/problems/closest-dessert-cost</v>
      </c>
      <c r="B664" s="1">
        <v>10991</v>
      </c>
      <c r="C664" t="s">
        <v>3</v>
      </c>
      <c r="D664" t="s">
        <v>3097</v>
      </c>
      <c r="F664" s="2" t="str">
        <f t="shared" si="51"/>
        <v>https://www.youtube.com/results?search_query=closest+dessert+cost+leetcode</v>
      </c>
      <c r="G664" s="1">
        <v>19106</v>
      </c>
      <c r="H664" s="6">
        <f t="shared" si="52"/>
        <v>57.526431487490839</v>
      </c>
      <c r="I664">
        <v>198</v>
      </c>
      <c r="J664">
        <v>28</v>
      </c>
      <c r="K664" t="s">
        <v>2968</v>
      </c>
      <c r="L664" t="s">
        <v>2967</v>
      </c>
      <c r="M664" t="str">
        <f t="shared" si="53"/>
        <v>closest-dessert-cost</v>
      </c>
      <c r="N664" t="str">
        <f t="shared" si="54"/>
        <v>closest+dessert+cost</v>
      </c>
      <c r="O664">
        <v>1774</v>
      </c>
    </row>
    <row r="665" spans="1:15" x14ac:dyDescent="0.25">
      <c r="A665" s="2" t="str">
        <f t="shared" si="50"/>
        <v>https://leetcode.com/problems/card-flipping-game</v>
      </c>
      <c r="B665" s="1">
        <v>10839</v>
      </c>
      <c r="C665" t="s">
        <v>3</v>
      </c>
      <c r="D665" t="s">
        <v>3097</v>
      </c>
      <c r="F665" s="2" t="str">
        <f t="shared" si="51"/>
        <v>https://www.youtube.com/results?search_query=card+flipping+game+leetcode</v>
      </c>
      <c r="G665" s="1">
        <v>24743</v>
      </c>
      <c r="H665" s="6">
        <f t="shared" si="52"/>
        <v>43.806329062765229</v>
      </c>
      <c r="I665">
        <v>86</v>
      </c>
      <c r="J665">
        <v>531</v>
      </c>
      <c r="K665" t="s">
        <v>1402</v>
      </c>
      <c r="L665" t="s">
        <v>1401</v>
      </c>
      <c r="M665" t="str">
        <f t="shared" si="53"/>
        <v>card-flipping-game</v>
      </c>
      <c r="N665" t="str">
        <f t="shared" si="54"/>
        <v>card+flipping+game</v>
      </c>
      <c r="O665">
        <v>822</v>
      </c>
    </row>
    <row r="666" spans="1:15" x14ac:dyDescent="0.25">
      <c r="A666" s="2" t="str">
        <f t="shared" si="50"/>
        <v>https://leetcode.com/problems/statistics-from-a-large-sample</v>
      </c>
      <c r="B666" s="1">
        <v>10659</v>
      </c>
      <c r="C666" t="s">
        <v>3</v>
      </c>
      <c r="D666" t="s">
        <v>3097</v>
      </c>
      <c r="F666" s="2" t="str">
        <f t="shared" si="51"/>
        <v>https://www.youtube.com/results?search_query=statistics+from+a+large+sample+leetcode</v>
      </c>
      <c r="G666" s="1">
        <v>21938</v>
      </c>
      <c r="H666" s="6">
        <f t="shared" si="52"/>
        <v>48.586926793691312</v>
      </c>
      <c r="I666">
        <v>13</v>
      </c>
      <c r="J666">
        <v>12</v>
      </c>
      <c r="K666" t="s">
        <v>1905</v>
      </c>
      <c r="L666" t="s">
        <v>1904</v>
      </c>
      <c r="M666" t="str">
        <f t="shared" si="53"/>
        <v>statistics-from-a-large-sample</v>
      </c>
      <c r="N666" t="str">
        <f t="shared" si="54"/>
        <v>statistics+from+a+large+sample</v>
      </c>
      <c r="O666">
        <v>1093</v>
      </c>
    </row>
    <row r="667" spans="1:15" x14ac:dyDescent="0.25">
      <c r="A667" s="2" t="str">
        <f t="shared" si="50"/>
        <v>https://leetcode.com/problems/apply-discount-every-n-orders</v>
      </c>
      <c r="B667" s="1">
        <v>10648</v>
      </c>
      <c r="C667" t="s">
        <v>3</v>
      </c>
      <c r="D667" t="s">
        <v>3097</v>
      </c>
      <c r="F667" s="2" t="str">
        <f t="shared" si="51"/>
        <v>https://www.youtube.com/results?search_query=apply+discount+every+n+orders+leetcode</v>
      </c>
      <c r="G667" s="1">
        <v>15891</v>
      </c>
      <c r="H667" s="6">
        <f t="shared" si="52"/>
        <v>67.006481656283441</v>
      </c>
      <c r="I667">
        <v>77</v>
      </c>
      <c r="J667">
        <v>115</v>
      </c>
      <c r="K667" t="s">
        <v>2282</v>
      </c>
      <c r="L667" t="s">
        <v>2281</v>
      </c>
      <c r="M667" t="str">
        <f t="shared" si="53"/>
        <v>apply-discount-every-n-orders</v>
      </c>
      <c r="N667" t="str">
        <f t="shared" si="54"/>
        <v>apply+discount+every+n+orders</v>
      </c>
      <c r="O667">
        <v>1357</v>
      </c>
    </row>
    <row r="668" spans="1:15" x14ac:dyDescent="0.25">
      <c r="A668" s="2" t="str">
        <f t="shared" si="50"/>
        <v>https://leetcode.com/problems/sum-of-absolute-differences-in-a-sorted-array</v>
      </c>
      <c r="B668" s="1">
        <v>10552</v>
      </c>
      <c r="C668" t="s">
        <v>3</v>
      </c>
      <c r="D668" t="s">
        <v>3097</v>
      </c>
      <c r="F668" s="2" t="str">
        <f t="shared" si="51"/>
        <v>https://www.youtube.com/results?search_query=sum+of+absolute+differences+in+a+sorted+array+leetcode</v>
      </c>
      <c r="G668" s="1">
        <v>16688</v>
      </c>
      <c r="H668" s="6">
        <f t="shared" si="52"/>
        <v>63.231064237775648</v>
      </c>
      <c r="I668">
        <v>320</v>
      </c>
      <c r="J668">
        <v>8</v>
      </c>
      <c r="K668" t="s">
        <v>2821</v>
      </c>
      <c r="L668" t="s">
        <v>2820</v>
      </c>
      <c r="M668" t="str">
        <f t="shared" si="53"/>
        <v>sum-of-absolute-differences-in-a-sorted-array</v>
      </c>
      <c r="N668" t="str">
        <f t="shared" si="54"/>
        <v>sum+of+absolute+differences+in+a+sorted+array</v>
      </c>
      <c r="O668">
        <v>1685</v>
      </c>
    </row>
    <row r="669" spans="1:15" x14ac:dyDescent="0.25">
      <c r="A669" s="2" t="str">
        <f t="shared" si="50"/>
        <v>https://leetcode.com/problems/count-number-of-homogenous-substrings</v>
      </c>
      <c r="B669" s="1">
        <v>10541</v>
      </c>
      <c r="C669" t="s">
        <v>3</v>
      </c>
      <c r="D669" t="s">
        <v>3097</v>
      </c>
      <c r="F669" s="2" t="str">
        <f t="shared" si="51"/>
        <v>https://www.youtube.com/results?search_query=count+number+of+homogenous+substrings+leetcode</v>
      </c>
      <c r="G669" s="1">
        <v>24572</v>
      </c>
      <c r="H669" s="6">
        <f t="shared" si="52"/>
        <v>42.898420966954262</v>
      </c>
      <c r="I669">
        <v>163</v>
      </c>
      <c r="J669">
        <v>17</v>
      </c>
      <c r="K669" t="s">
        <v>2942</v>
      </c>
      <c r="L669" t="s">
        <v>2941</v>
      </c>
      <c r="M669" t="str">
        <f t="shared" si="53"/>
        <v>count-number-of-homogenous-substrings</v>
      </c>
      <c r="N669" t="str">
        <f t="shared" si="54"/>
        <v>count+number+of+homogenous+substrings</v>
      </c>
      <c r="O669">
        <v>1759</v>
      </c>
    </row>
    <row r="670" spans="1:15" x14ac:dyDescent="0.25">
      <c r="A670" s="2" t="str">
        <f t="shared" si="50"/>
        <v>https://leetcode.com/problems/restore-the-array-from-adjacent-pairs</v>
      </c>
      <c r="B670" s="1">
        <v>10504</v>
      </c>
      <c r="C670" t="s">
        <v>3</v>
      </c>
      <c r="D670" t="s">
        <v>3097</v>
      </c>
      <c r="F670" s="2" t="str">
        <f t="shared" si="51"/>
        <v>https://www.youtube.com/results?search_query=restore+the+array+from+adjacent+pairs+leetcode</v>
      </c>
      <c r="G670" s="1">
        <v>16494</v>
      </c>
      <c r="H670" s="6">
        <f t="shared" si="52"/>
        <v>63.683763792894389</v>
      </c>
      <c r="I670">
        <v>254</v>
      </c>
      <c r="J670">
        <v>4</v>
      </c>
      <c r="K670" t="s">
        <v>2916</v>
      </c>
      <c r="L670" t="s">
        <v>2915</v>
      </c>
      <c r="M670" t="str">
        <f t="shared" si="53"/>
        <v>restore-the-array-from-adjacent-pairs</v>
      </c>
      <c r="N670" t="str">
        <f t="shared" si="54"/>
        <v>restore+the+array+from+adjacent+pairs</v>
      </c>
      <c r="O670">
        <v>1743</v>
      </c>
    </row>
    <row r="671" spans="1:15" x14ac:dyDescent="0.25">
      <c r="A671" s="2" t="str">
        <f t="shared" si="50"/>
        <v>https://leetcode.com/problems/random-flip-matrix</v>
      </c>
      <c r="B671" s="1">
        <v>10444</v>
      </c>
      <c r="C671" t="s">
        <v>3</v>
      </c>
      <c r="D671" t="s">
        <v>3097</v>
      </c>
      <c r="F671" s="2" t="str">
        <f t="shared" si="51"/>
        <v>https://www.youtube.com/results?search_query=random+flip+matrix+leetcode</v>
      </c>
      <c r="G671" s="1">
        <v>27522</v>
      </c>
      <c r="H671" s="6">
        <f t="shared" si="52"/>
        <v>37.947823559334346</v>
      </c>
      <c r="I671">
        <v>222</v>
      </c>
      <c r="J671">
        <v>75</v>
      </c>
      <c r="K671" t="s">
        <v>909</v>
      </c>
      <c r="L671" t="s">
        <v>908</v>
      </c>
      <c r="M671" t="str">
        <f t="shared" si="53"/>
        <v>random-flip-matrix</v>
      </c>
      <c r="N671" t="str">
        <f t="shared" si="54"/>
        <v>random+flip+matrix</v>
      </c>
      <c r="O671">
        <v>519</v>
      </c>
    </row>
    <row r="672" spans="1:15" x14ac:dyDescent="0.25">
      <c r="A672" s="2" t="str">
        <f t="shared" si="50"/>
        <v>https://leetcode.com/problems/finding-the-users-active-minutes</v>
      </c>
      <c r="B672" s="1">
        <v>10266</v>
      </c>
      <c r="C672" t="s">
        <v>3</v>
      </c>
      <c r="D672" t="s">
        <v>3097</v>
      </c>
      <c r="F672" s="2" t="str">
        <f t="shared" si="51"/>
        <v>https://www.youtube.com/results?search_query=finding+the+users+active+minutes+leetcode</v>
      </c>
      <c r="G672" s="1">
        <v>13058</v>
      </c>
      <c r="H672" s="6">
        <f t="shared" si="52"/>
        <v>78.618471435135547</v>
      </c>
      <c r="I672">
        <v>114</v>
      </c>
      <c r="J672">
        <v>29</v>
      </c>
      <c r="K672" t="s">
        <v>3037</v>
      </c>
      <c r="L672" t="s">
        <v>3036</v>
      </c>
      <c r="M672" t="str">
        <f t="shared" si="53"/>
        <v>finding-the-users-active-minutes</v>
      </c>
      <c r="N672" t="str">
        <f t="shared" si="54"/>
        <v>finding+the+users+active+minutes</v>
      </c>
      <c r="O672">
        <v>1817</v>
      </c>
    </row>
    <row r="673" spans="1:15" x14ac:dyDescent="0.25">
      <c r="A673" s="2" t="str">
        <f t="shared" si="50"/>
        <v>https://leetcode.com/problems/can-convert-string-in-k-moves</v>
      </c>
      <c r="B673" s="1">
        <v>10246</v>
      </c>
      <c r="C673" t="s">
        <v>3</v>
      </c>
      <c r="D673" t="s">
        <v>3097</v>
      </c>
      <c r="F673" s="2" t="str">
        <f t="shared" si="51"/>
        <v>https://www.youtube.com/results?search_query=can+convert+string+in+k+moves+leetcode</v>
      </c>
      <c r="G673" s="1">
        <v>32660</v>
      </c>
      <c r="H673" s="6">
        <f t="shared" si="52"/>
        <v>31.371708511941211</v>
      </c>
      <c r="I673">
        <v>209</v>
      </c>
      <c r="J673">
        <v>166</v>
      </c>
      <c r="K673" t="s">
        <v>2587</v>
      </c>
      <c r="L673" t="s">
        <v>2586</v>
      </c>
      <c r="M673" t="str">
        <f t="shared" si="53"/>
        <v>can-convert-string-in-k-moves</v>
      </c>
      <c r="N673" t="str">
        <f t="shared" si="54"/>
        <v>can+convert+string+in+k+moves</v>
      </c>
      <c r="O673">
        <v>1540</v>
      </c>
    </row>
    <row r="674" spans="1:15" x14ac:dyDescent="0.25">
      <c r="A674" s="2" t="str">
        <f t="shared" si="50"/>
        <v>https://leetcode.com/problems/find-the-winner-of-the-circular-game</v>
      </c>
      <c r="B674" s="1">
        <v>10221</v>
      </c>
      <c r="C674" t="s">
        <v>3</v>
      </c>
      <c r="D674" t="s">
        <v>3097</v>
      </c>
      <c r="F674" s="2" t="str">
        <f t="shared" si="51"/>
        <v>https://www.youtube.com/results?search_query=find+the+winner+of+the+circular+game+leetcode</v>
      </c>
      <c r="G674" s="1">
        <v>14176</v>
      </c>
      <c r="H674" s="6">
        <f t="shared" si="52"/>
        <v>72.10073363431151</v>
      </c>
      <c r="I674">
        <v>154</v>
      </c>
      <c r="J674">
        <v>6</v>
      </c>
      <c r="K674" t="s">
        <v>3046</v>
      </c>
      <c r="L674" t="s">
        <v>3045</v>
      </c>
      <c r="M674" t="str">
        <f t="shared" si="53"/>
        <v>find-the-winner-of-the-circular-game</v>
      </c>
      <c r="N674" t="str">
        <f t="shared" si="54"/>
        <v>find+the+winner+of+the+circular+game</v>
      </c>
      <c r="O674">
        <v>1823</v>
      </c>
    </row>
    <row r="675" spans="1:15" x14ac:dyDescent="0.25">
      <c r="A675" s="2" t="str">
        <f t="shared" si="50"/>
        <v>https://leetcode.com/problems/check-if-number-is-a-sum-of-powers-of-three</v>
      </c>
      <c r="B675" s="1">
        <v>10195</v>
      </c>
      <c r="C675" t="s">
        <v>3</v>
      </c>
      <c r="D675" t="s">
        <v>3097</v>
      </c>
      <c r="F675" s="2" t="str">
        <f t="shared" si="51"/>
        <v>https://www.youtube.com/results?search_query=check+if+number+is+a+sum+of+powers+of+three+leetcode</v>
      </c>
      <c r="G675" s="1">
        <v>16158</v>
      </c>
      <c r="H675" s="6">
        <f t="shared" si="52"/>
        <v>63.095680158435449</v>
      </c>
      <c r="I675">
        <v>216</v>
      </c>
      <c r="J675">
        <v>8</v>
      </c>
      <c r="K675" t="s">
        <v>2977</v>
      </c>
      <c r="L675" t="s">
        <v>2976</v>
      </c>
      <c r="M675" t="str">
        <f t="shared" si="53"/>
        <v>check-if-number-is-a-sum-of-powers-of-three</v>
      </c>
      <c r="N675" t="str">
        <f t="shared" si="54"/>
        <v>check+if+number+is+a+sum+of+powers+of+three</v>
      </c>
      <c r="O675">
        <v>1780</v>
      </c>
    </row>
    <row r="676" spans="1:15" x14ac:dyDescent="0.25">
      <c r="A676" s="2" t="str">
        <f t="shared" si="50"/>
        <v>https://leetcode.com/problems/max-difference-you-can-get-from-changing-an-integer</v>
      </c>
      <c r="B676" s="1">
        <v>10139</v>
      </c>
      <c r="C676" t="s">
        <v>3</v>
      </c>
      <c r="D676" t="s">
        <v>3097</v>
      </c>
      <c r="F676" s="2" t="str">
        <f t="shared" si="51"/>
        <v>https://www.youtube.com/results?search_query=max+difference+you+can+get+from+changing+an+integer+leetcode</v>
      </c>
      <c r="G676" s="1">
        <v>23682</v>
      </c>
      <c r="H676" s="6">
        <f t="shared" si="52"/>
        <v>42.813107001097876</v>
      </c>
      <c r="I676">
        <v>107</v>
      </c>
      <c r="J676">
        <v>141</v>
      </c>
      <c r="K676" t="s">
        <v>2409</v>
      </c>
      <c r="L676" t="s">
        <v>2408</v>
      </c>
      <c r="M676" t="str">
        <f t="shared" si="53"/>
        <v>max-difference-you-can-get-from-changing-an-integer</v>
      </c>
      <c r="N676" t="str">
        <f t="shared" si="54"/>
        <v>max+difference+you+can+get+from+changing+an+integer</v>
      </c>
      <c r="O676">
        <v>1432</v>
      </c>
    </row>
    <row r="677" spans="1:15" x14ac:dyDescent="0.25">
      <c r="A677" s="2" t="str">
        <f t="shared" si="50"/>
        <v>https://leetcode.com/problems/minimum-absolute-sum-difference</v>
      </c>
      <c r="B677" s="1">
        <v>10127</v>
      </c>
      <c r="C677" t="s">
        <v>3</v>
      </c>
      <c r="D677" t="s">
        <v>3097</v>
      </c>
      <c r="F677" s="2" t="str">
        <f t="shared" si="51"/>
        <v>https://www.youtube.com/results?search_query=minimum+absolute+sum+difference+leetcode</v>
      </c>
      <c r="G677" s="1">
        <v>24306</v>
      </c>
      <c r="H677" s="6">
        <f t="shared" si="52"/>
        <v>41.664609561425166</v>
      </c>
      <c r="I677">
        <v>172</v>
      </c>
      <c r="J677">
        <v>27</v>
      </c>
      <c r="K677" t="s">
        <v>3039</v>
      </c>
      <c r="L677" t="s">
        <v>3038</v>
      </c>
      <c r="M677" t="str">
        <f t="shared" si="53"/>
        <v>minimum-absolute-sum-difference</v>
      </c>
      <c r="N677" t="str">
        <f t="shared" si="54"/>
        <v>minimum+absolute+sum+difference</v>
      </c>
      <c r="O677">
        <v>1818</v>
      </c>
    </row>
    <row r="678" spans="1:15" x14ac:dyDescent="0.25">
      <c r="A678" s="2" t="str">
        <f t="shared" si="50"/>
        <v>https://leetcode.com/problems/minimum-sideway-jumps</v>
      </c>
      <c r="B678" s="1">
        <v>10041</v>
      </c>
      <c r="C678" t="s">
        <v>3</v>
      </c>
      <c r="D678" t="s">
        <v>3097</v>
      </c>
      <c r="F678" s="2" t="str">
        <f t="shared" si="51"/>
        <v>https://www.youtube.com/results?search_query=minimum+sideway+jumps+leetcode</v>
      </c>
      <c r="G678" s="1">
        <v>16969</v>
      </c>
      <c r="H678" s="6">
        <f t="shared" si="52"/>
        <v>59.17260887500737</v>
      </c>
      <c r="I678">
        <v>258</v>
      </c>
      <c r="J678">
        <v>14</v>
      </c>
      <c r="K678" t="s">
        <v>3048</v>
      </c>
      <c r="L678" t="s">
        <v>3047</v>
      </c>
      <c r="M678" t="str">
        <f t="shared" si="53"/>
        <v>minimum-sideway-jumps</v>
      </c>
      <c r="N678" t="str">
        <f t="shared" si="54"/>
        <v>minimum+sideway+jumps</v>
      </c>
      <c r="O678">
        <v>1824</v>
      </c>
    </row>
    <row r="679" spans="1:15" x14ac:dyDescent="0.25">
      <c r="A679" s="2" t="str">
        <f t="shared" si="50"/>
        <v>https://leetcode.com/problems/find-latest-group-of-size-m</v>
      </c>
      <c r="B679" s="1">
        <v>9931</v>
      </c>
      <c r="C679" t="s">
        <v>3</v>
      </c>
      <c r="D679" t="s">
        <v>3097</v>
      </c>
      <c r="F679" s="2" t="str">
        <f t="shared" si="51"/>
        <v>https://www.youtube.com/results?search_query=find+latest+group+of+size+m+leetcode</v>
      </c>
      <c r="G679" s="1">
        <v>24981</v>
      </c>
      <c r="H679" s="6">
        <f t="shared" si="52"/>
        <v>39.754213202033547</v>
      </c>
      <c r="I679">
        <v>330</v>
      </c>
      <c r="J679">
        <v>73</v>
      </c>
      <c r="K679" t="s">
        <v>2623</v>
      </c>
      <c r="L679" t="s">
        <v>2622</v>
      </c>
      <c r="M679" t="str">
        <f t="shared" si="53"/>
        <v>find-latest-group-of-size-m</v>
      </c>
      <c r="N679" t="str">
        <f t="shared" si="54"/>
        <v>find+latest+group+of+size+m</v>
      </c>
      <c r="O679">
        <v>1562</v>
      </c>
    </row>
    <row r="680" spans="1:15" x14ac:dyDescent="0.25">
      <c r="A680" s="2" t="str">
        <f t="shared" si="50"/>
        <v>https://leetcode.com/problems/minimum-elements-to-add-to-form-a-given-sum</v>
      </c>
      <c r="B680" s="1">
        <v>9736</v>
      </c>
      <c r="C680" t="s">
        <v>3</v>
      </c>
      <c r="D680" t="s">
        <v>3097</v>
      </c>
      <c r="F680" s="2" t="str">
        <f t="shared" si="51"/>
        <v>https://www.youtube.com/results?search_query=minimum+elements+to+add+to+form+a+given+sum+leetcode</v>
      </c>
      <c r="G680" s="1">
        <v>24683</v>
      </c>
      <c r="H680" s="6">
        <f t="shared" si="52"/>
        <v>39.444151845399666</v>
      </c>
      <c r="I680">
        <v>90</v>
      </c>
      <c r="J680">
        <v>92</v>
      </c>
      <c r="K680" t="s">
        <v>2985</v>
      </c>
      <c r="L680" t="s">
        <v>2984</v>
      </c>
      <c r="M680" t="str">
        <f t="shared" si="53"/>
        <v>minimum-elements-to-add-to-form-a-given-sum</v>
      </c>
      <c r="N680" t="str">
        <f t="shared" si="54"/>
        <v>minimum+elements+to+add+to+form+a+given+sum</v>
      </c>
      <c r="O680">
        <v>1785</v>
      </c>
    </row>
    <row r="681" spans="1:15" x14ac:dyDescent="0.25">
      <c r="A681" s="2" t="str">
        <f t="shared" si="50"/>
        <v>https://leetcode.com/problems/logical-or-of-two-binary-grids-represented-as-quad-trees</v>
      </c>
      <c r="B681" s="1">
        <v>9680</v>
      </c>
      <c r="C681" t="s">
        <v>3</v>
      </c>
      <c r="D681" t="s">
        <v>3097</v>
      </c>
      <c r="F681" s="2" t="str">
        <f t="shared" si="51"/>
        <v>https://www.youtube.com/results?search_query=logical+or+of+two+binary+grids+represented+as+quad+trees+leetcode</v>
      </c>
      <c r="G681" s="1">
        <v>21162</v>
      </c>
      <c r="H681" s="6">
        <f t="shared" si="52"/>
        <v>45.742368396181838</v>
      </c>
      <c r="I681">
        <v>112</v>
      </c>
      <c r="J681">
        <v>369</v>
      </c>
      <c r="K681" t="s">
        <v>974</v>
      </c>
      <c r="L681" t="s">
        <v>973</v>
      </c>
      <c r="M681" t="str">
        <f t="shared" si="53"/>
        <v>logical-or-of-two-binary-grids-represented-as-quad-trees</v>
      </c>
      <c r="N681" t="str">
        <f t="shared" si="54"/>
        <v>logical+or+of+two+binary+grids+represented+as+quad+trees</v>
      </c>
      <c r="O681">
        <v>558</v>
      </c>
    </row>
    <row r="682" spans="1:15" x14ac:dyDescent="0.25">
      <c r="A682" s="2" t="str">
        <f t="shared" si="50"/>
        <v>https://leetcode.com/problems/maximum-average-pass-ratio</v>
      </c>
      <c r="B682" s="1">
        <v>9531</v>
      </c>
      <c r="C682" t="s">
        <v>3</v>
      </c>
      <c r="D682" t="s">
        <v>3097</v>
      </c>
      <c r="F682" s="2" t="str">
        <f t="shared" si="51"/>
        <v>https://www.youtube.com/results?search_query=maximum+average+pass+ratio+leetcode</v>
      </c>
      <c r="G682" s="1">
        <v>17076</v>
      </c>
      <c r="H682" s="6">
        <f t="shared" si="52"/>
        <v>55.815179198875619</v>
      </c>
      <c r="I682">
        <v>261</v>
      </c>
      <c r="J682">
        <v>39</v>
      </c>
      <c r="K682" t="s">
        <v>2996</v>
      </c>
      <c r="L682" t="s">
        <v>2995</v>
      </c>
      <c r="M682" t="str">
        <f t="shared" si="53"/>
        <v>maximum-average-pass-ratio</v>
      </c>
      <c r="N682" t="str">
        <f t="shared" si="54"/>
        <v>maximum+average+pass+ratio</v>
      </c>
      <c r="O682">
        <v>1792</v>
      </c>
    </row>
    <row r="683" spans="1:15" x14ac:dyDescent="0.25">
      <c r="A683" s="2" t="str">
        <f t="shared" si="50"/>
        <v>https://leetcode.com/problems/evaluate-the-bracket-pairs-of-a-string</v>
      </c>
      <c r="B683" s="1">
        <v>9457</v>
      </c>
      <c r="C683" t="s">
        <v>3</v>
      </c>
      <c r="D683" t="s">
        <v>3097</v>
      </c>
      <c r="F683" s="2" t="str">
        <f t="shared" si="51"/>
        <v>https://www.youtube.com/results?search_query=evaluate+the+bracket+pairs+of+a+string+leetcode</v>
      </c>
      <c r="G683" s="1">
        <v>14209</v>
      </c>
      <c r="H683" s="6">
        <f t="shared" si="52"/>
        <v>66.55640791047928</v>
      </c>
      <c r="I683">
        <v>116</v>
      </c>
      <c r="J683">
        <v>13</v>
      </c>
      <c r="K683" t="s">
        <v>3022</v>
      </c>
      <c r="L683" t="s">
        <v>3021</v>
      </c>
      <c r="M683" t="str">
        <f t="shared" si="53"/>
        <v>evaluate-the-bracket-pairs-of-a-string</v>
      </c>
      <c r="N683" t="str">
        <f t="shared" si="54"/>
        <v>evaluate+the+bracket+pairs+of+a+string</v>
      </c>
      <c r="O683">
        <v>1807</v>
      </c>
    </row>
    <row r="684" spans="1:15" x14ac:dyDescent="0.25">
      <c r="A684" s="2" t="str">
        <f t="shared" si="50"/>
        <v>https://leetcode.com/problems/make-sum-divisible-by-p</v>
      </c>
      <c r="B684" s="1">
        <v>9409</v>
      </c>
      <c r="C684" t="s">
        <v>3</v>
      </c>
      <c r="D684" t="s">
        <v>3097</v>
      </c>
      <c r="F684" s="2" t="str">
        <f t="shared" si="51"/>
        <v>https://www.youtube.com/results?search_query=make+sum+divisible+by+p+leetcode</v>
      </c>
      <c r="G684" s="1">
        <v>35056</v>
      </c>
      <c r="H684" s="6">
        <f t="shared" si="52"/>
        <v>26.83991328160657</v>
      </c>
      <c r="I684">
        <v>489</v>
      </c>
      <c r="J684">
        <v>22</v>
      </c>
      <c r="K684" t="s">
        <v>2667</v>
      </c>
      <c r="L684" t="s">
        <v>2666</v>
      </c>
      <c r="M684" t="str">
        <f t="shared" si="53"/>
        <v>make-sum-divisible-by-p</v>
      </c>
      <c r="N684" t="str">
        <f t="shared" si="54"/>
        <v>make+sum+divisible+by+p</v>
      </c>
      <c r="O684">
        <v>1590</v>
      </c>
    </row>
    <row r="685" spans="1:15" x14ac:dyDescent="0.25">
      <c r="A685" s="2" t="str">
        <f t="shared" si="50"/>
        <v>https://leetcode.com/problems/minimize-hamming-distance-after-swap-operations</v>
      </c>
      <c r="B685" s="1">
        <v>9344</v>
      </c>
      <c r="C685" t="s">
        <v>3</v>
      </c>
      <c r="D685" t="s">
        <v>3097</v>
      </c>
      <c r="F685" s="2" t="str">
        <f t="shared" si="51"/>
        <v>https://www.youtube.com/results?search_query=minimize+hamming+distance+after+swap+operations+leetcode</v>
      </c>
      <c r="G685" s="1">
        <v>17224</v>
      </c>
      <c r="H685" s="6">
        <f t="shared" si="52"/>
        <v>54.249883882954023</v>
      </c>
      <c r="I685">
        <v>345</v>
      </c>
      <c r="J685">
        <v>11</v>
      </c>
      <c r="K685" t="s">
        <v>2883</v>
      </c>
      <c r="L685" t="s">
        <v>2882</v>
      </c>
      <c r="M685" t="str">
        <f t="shared" si="53"/>
        <v>minimize-hamming-distance-after-swap-operations</v>
      </c>
      <c r="N685" t="str">
        <f t="shared" si="54"/>
        <v>minimize+hamming+distance+after+swap+operations</v>
      </c>
      <c r="O685">
        <v>1722</v>
      </c>
    </row>
    <row r="686" spans="1:15" x14ac:dyDescent="0.25">
      <c r="A686" s="2" t="str">
        <f t="shared" si="50"/>
        <v>https://leetcode.com/problems/circular-permutation-in-binary-representation</v>
      </c>
      <c r="B686" s="1">
        <v>9221</v>
      </c>
      <c r="C686" t="s">
        <v>3</v>
      </c>
      <c r="D686" t="s">
        <v>3097</v>
      </c>
      <c r="F686" s="2" t="str">
        <f t="shared" si="51"/>
        <v>https://www.youtube.com/results?search_query=circular+permutation+in+binary+representation+leetcode</v>
      </c>
      <c r="G686" s="1">
        <v>13866</v>
      </c>
      <c r="H686" s="6">
        <f t="shared" si="52"/>
        <v>66.500793307370543</v>
      </c>
      <c r="I686">
        <v>141</v>
      </c>
      <c r="J686">
        <v>128</v>
      </c>
      <c r="K686" t="s">
        <v>2093</v>
      </c>
      <c r="L686" t="s">
        <v>2092</v>
      </c>
      <c r="M686" t="str">
        <f t="shared" si="53"/>
        <v>circular-permutation-in-binary-representation</v>
      </c>
      <c r="N686" t="str">
        <f t="shared" si="54"/>
        <v>circular+permutation+in+binary+representation</v>
      </c>
      <c r="O686">
        <v>1238</v>
      </c>
    </row>
    <row r="687" spans="1:15" x14ac:dyDescent="0.25">
      <c r="A687" s="2" t="str">
        <f t="shared" si="50"/>
        <v>https://leetcode.com/problems/single-threaded-cpu</v>
      </c>
      <c r="B687" s="1">
        <v>9205</v>
      </c>
      <c r="C687" t="s">
        <v>3</v>
      </c>
      <c r="D687" t="s">
        <v>3097</v>
      </c>
      <c r="F687" s="2" t="str">
        <f t="shared" si="51"/>
        <v>https://www.youtube.com/results?search_query=single+threaded+cpu+leetcode</v>
      </c>
      <c r="G687" s="1">
        <v>22853</v>
      </c>
      <c r="H687" s="6">
        <f t="shared" si="52"/>
        <v>40.279175600577602</v>
      </c>
      <c r="I687">
        <v>266</v>
      </c>
      <c r="J687">
        <v>59</v>
      </c>
      <c r="K687" t="s">
        <v>3065</v>
      </c>
      <c r="L687" t="s">
        <v>3064</v>
      </c>
      <c r="M687" t="str">
        <f t="shared" si="53"/>
        <v>single-threaded-cpu</v>
      </c>
      <c r="N687" t="str">
        <f t="shared" si="54"/>
        <v>single+threaded+cpu</v>
      </c>
      <c r="O687">
        <v>1834</v>
      </c>
    </row>
    <row r="688" spans="1:15" x14ac:dyDescent="0.25">
      <c r="A688" s="2" t="str">
        <f t="shared" si="50"/>
        <v>https://leetcode.com/problems/largest-merge-of-two-strings</v>
      </c>
      <c r="B688" s="1">
        <v>9193</v>
      </c>
      <c r="C688" t="s">
        <v>3</v>
      </c>
      <c r="D688" t="s">
        <v>3097</v>
      </c>
      <c r="F688" s="2" t="str">
        <f t="shared" si="51"/>
        <v>https://www.youtube.com/results?search_query=largest+merge+of+two+strings+leetcode</v>
      </c>
      <c r="G688" s="1">
        <v>22454</v>
      </c>
      <c r="H688" s="6">
        <f t="shared" si="52"/>
        <v>40.9414803598468</v>
      </c>
      <c r="I688">
        <v>188</v>
      </c>
      <c r="J688">
        <v>36</v>
      </c>
      <c r="K688" t="s">
        <v>2935</v>
      </c>
      <c r="L688" t="s">
        <v>2934</v>
      </c>
      <c r="M688" t="str">
        <f t="shared" si="53"/>
        <v>largest-merge-of-two-strings</v>
      </c>
      <c r="N688" t="str">
        <f t="shared" si="54"/>
        <v>largest+merge+of+two+strings</v>
      </c>
      <c r="O688">
        <v>1754</v>
      </c>
    </row>
    <row r="689" spans="1:15" x14ac:dyDescent="0.25">
      <c r="A689" s="2" t="str">
        <f t="shared" si="50"/>
        <v>https://leetcode.com/problems/maximum-score-from-performing-multiplication-operations</v>
      </c>
      <c r="B689" s="1">
        <v>9054</v>
      </c>
      <c r="C689" t="s">
        <v>3</v>
      </c>
      <c r="D689" t="s">
        <v>3097</v>
      </c>
      <c r="F689" s="2" t="str">
        <f t="shared" si="51"/>
        <v>https://www.youtube.com/results?search_query=maximum+score+from+performing+multiplication+operations+leetcode</v>
      </c>
      <c r="G689" s="1">
        <v>30405</v>
      </c>
      <c r="H689" s="6">
        <f t="shared" si="52"/>
        <v>29.777997039960535</v>
      </c>
      <c r="I689">
        <v>264</v>
      </c>
      <c r="J689">
        <v>80</v>
      </c>
      <c r="K689" t="s">
        <v>2961</v>
      </c>
      <c r="L689" t="s">
        <v>2960</v>
      </c>
      <c r="M689" t="str">
        <f t="shared" si="53"/>
        <v>maximum-score-from-performing-multiplication-operations</v>
      </c>
      <c r="N689" t="str">
        <f t="shared" si="54"/>
        <v>maximum+score+from+performing+multiplication+operations</v>
      </c>
      <c r="O689">
        <v>1770</v>
      </c>
    </row>
    <row r="690" spans="1:15" x14ac:dyDescent="0.25">
      <c r="A690" s="2" t="str">
        <f t="shared" si="50"/>
        <v>https://leetcode.com/problems/where-will-the-ball-fall</v>
      </c>
      <c r="B690" s="1">
        <v>9010</v>
      </c>
      <c r="C690" t="s">
        <v>3</v>
      </c>
      <c r="D690" t="s">
        <v>3097</v>
      </c>
      <c r="F690" s="2" t="str">
        <f t="shared" si="51"/>
        <v>https://www.youtube.com/results?search_query=where+will+the+ball+fall+leetcode</v>
      </c>
      <c r="G690" s="1">
        <v>14847</v>
      </c>
      <c r="H690" s="6">
        <f t="shared" si="52"/>
        <v>60.685660402774978</v>
      </c>
      <c r="I690">
        <v>256</v>
      </c>
      <c r="J690">
        <v>22</v>
      </c>
      <c r="K690" t="s">
        <v>2857</v>
      </c>
      <c r="L690" t="s">
        <v>2856</v>
      </c>
      <c r="M690" t="str">
        <f t="shared" si="53"/>
        <v>where-will-the-ball-fall</v>
      </c>
      <c r="N690" t="str">
        <f t="shared" si="54"/>
        <v>where+will+the+ball+fall</v>
      </c>
      <c r="O690">
        <v>1706</v>
      </c>
    </row>
    <row r="691" spans="1:15" x14ac:dyDescent="0.25">
      <c r="A691" s="2" t="str">
        <f t="shared" si="50"/>
        <v>https://leetcode.com/problems/maximum-absolute-sum-of-any-subarray</v>
      </c>
      <c r="B691" s="1">
        <v>8999</v>
      </c>
      <c r="C691" t="s">
        <v>3</v>
      </c>
      <c r="D691" t="s">
        <v>3097</v>
      </c>
      <c r="F691" s="2" t="str">
        <f t="shared" si="51"/>
        <v>https://www.youtube.com/results?search_query=maximum+absolute+sum+of+any+subarray+leetcode</v>
      </c>
      <c r="G691" s="1">
        <v>17069</v>
      </c>
      <c r="H691" s="6">
        <f t="shared" si="52"/>
        <v>52.721307633721949</v>
      </c>
      <c r="I691">
        <v>246</v>
      </c>
      <c r="J691">
        <v>7</v>
      </c>
      <c r="K691" t="s">
        <v>2925</v>
      </c>
      <c r="L691" t="s">
        <v>2924</v>
      </c>
      <c r="M691" t="str">
        <f t="shared" si="53"/>
        <v>maximum-absolute-sum-of-any-subarray</v>
      </c>
      <c r="N691" t="str">
        <f t="shared" si="54"/>
        <v>maximum+absolute+sum+of+any+subarray</v>
      </c>
      <c r="O691">
        <v>1749</v>
      </c>
    </row>
    <row r="692" spans="1:15" x14ac:dyDescent="0.25">
      <c r="A692" s="2" t="str">
        <f t="shared" si="50"/>
        <v>https://leetcode.com/problems/adding-two-negabinary-numbers</v>
      </c>
      <c r="B692" s="1">
        <v>8901</v>
      </c>
      <c r="C692" t="s">
        <v>3</v>
      </c>
      <c r="D692" t="s">
        <v>3097</v>
      </c>
      <c r="F692" s="2" t="str">
        <f t="shared" si="51"/>
        <v>https://www.youtube.com/results?search_query=adding+two+negabinary+numbers+leetcode</v>
      </c>
      <c r="G692" s="1">
        <v>25537</v>
      </c>
      <c r="H692" s="6">
        <f t="shared" si="52"/>
        <v>34.855307984493088</v>
      </c>
      <c r="I692">
        <v>157</v>
      </c>
      <c r="J692">
        <v>70</v>
      </c>
      <c r="K692" t="s">
        <v>1881</v>
      </c>
      <c r="L692" t="s">
        <v>1880</v>
      </c>
      <c r="M692" t="str">
        <f t="shared" si="53"/>
        <v>adding-two-negabinary-numbers</v>
      </c>
      <c r="N692" t="str">
        <f t="shared" si="54"/>
        <v>adding+two+negabinary+numbers</v>
      </c>
      <c r="O692">
        <v>1073</v>
      </c>
    </row>
    <row r="693" spans="1:15" x14ac:dyDescent="0.25">
      <c r="A693" s="2" t="str">
        <f t="shared" si="50"/>
        <v>https://leetcode.com/problems/sell-diminishing-valued-colored-balls</v>
      </c>
      <c r="B693" s="1">
        <v>8891</v>
      </c>
      <c r="C693" t="s">
        <v>3</v>
      </c>
      <c r="D693" t="s">
        <v>3097</v>
      </c>
      <c r="F693" s="2" t="str">
        <f t="shared" si="51"/>
        <v>https://www.youtube.com/results?search_query=sell+diminishing+valued+colored+balls+leetcode</v>
      </c>
      <c r="G693" s="1">
        <v>28930</v>
      </c>
      <c r="H693" s="6">
        <f t="shared" si="52"/>
        <v>30.732803318354652</v>
      </c>
      <c r="I693">
        <v>272</v>
      </c>
      <c r="J693">
        <v>67</v>
      </c>
      <c r="K693" t="s">
        <v>2762</v>
      </c>
      <c r="L693" t="s">
        <v>2761</v>
      </c>
      <c r="M693" t="str">
        <f t="shared" si="53"/>
        <v>sell-diminishing-valued-colored-balls</v>
      </c>
      <c r="N693" t="str">
        <f t="shared" si="54"/>
        <v>sell+diminishing+valued+colored+balls</v>
      </c>
      <c r="O693">
        <v>1648</v>
      </c>
    </row>
    <row r="694" spans="1:15" x14ac:dyDescent="0.25">
      <c r="A694" s="2" t="str">
        <f t="shared" si="50"/>
        <v>https://leetcode.com/problems/ways-to-split-array-into-three-subarrays</v>
      </c>
      <c r="B694" s="1">
        <v>8723</v>
      </c>
      <c r="C694" t="s">
        <v>3</v>
      </c>
      <c r="D694" t="s">
        <v>3097</v>
      </c>
      <c r="F694" s="2" t="str">
        <f t="shared" si="51"/>
        <v>https://www.youtube.com/results?search_query=ways+to+split+array+into+three+subarrays+leetcode</v>
      </c>
      <c r="G694" s="1">
        <v>29794</v>
      </c>
      <c r="H694" s="6">
        <f t="shared" si="52"/>
        <v>29.277706920856549</v>
      </c>
      <c r="I694">
        <v>373</v>
      </c>
      <c r="J694">
        <v>42</v>
      </c>
      <c r="K694" t="s">
        <v>2866</v>
      </c>
      <c r="L694" t="s">
        <v>2865</v>
      </c>
      <c r="M694" t="str">
        <f t="shared" si="53"/>
        <v>ways-to-split-array-into-three-subarrays</v>
      </c>
      <c r="N694" t="str">
        <f t="shared" si="54"/>
        <v>ways+to+split+array+into+three+subarrays</v>
      </c>
      <c r="O694">
        <v>1712</v>
      </c>
    </row>
    <row r="695" spans="1:15" x14ac:dyDescent="0.25">
      <c r="A695" s="2" t="str">
        <f t="shared" si="50"/>
        <v>https://leetcode.com/problems/minimum-swaps-to-arrange-a-binary-grid</v>
      </c>
      <c r="B695" s="1">
        <v>8722</v>
      </c>
      <c r="C695" t="s">
        <v>3</v>
      </c>
      <c r="D695" t="s">
        <v>3097</v>
      </c>
      <c r="F695" s="2" t="str">
        <f t="shared" si="51"/>
        <v>https://www.youtube.com/results?search_query=minimum+swaps+to+arrange+a+binary+grid+leetcode</v>
      </c>
      <c r="G695" s="1">
        <v>19984</v>
      </c>
      <c r="H695" s="6">
        <f t="shared" si="52"/>
        <v>43.644915932746201</v>
      </c>
      <c r="I695">
        <v>285</v>
      </c>
      <c r="J695">
        <v>53</v>
      </c>
      <c r="K695" t="s">
        <v>2580</v>
      </c>
      <c r="L695" t="s">
        <v>2579</v>
      </c>
      <c r="M695" t="str">
        <f t="shared" si="53"/>
        <v>minimum-swaps-to-arrange-a-binary-grid</v>
      </c>
      <c r="N695" t="str">
        <f t="shared" si="54"/>
        <v>minimum+swaps+to+arrange+a+binary+grid</v>
      </c>
      <c r="O695">
        <v>1536</v>
      </c>
    </row>
    <row r="696" spans="1:15" x14ac:dyDescent="0.25">
      <c r="A696" s="2" t="str">
        <f t="shared" si="50"/>
        <v>https://leetcode.com/problems/find-kth-largest-xor-coordinate-value</v>
      </c>
      <c r="B696" s="1">
        <v>8548</v>
      </c>
      <c r="C696" t="s">
        <v>3</v>
      </c>
      <c r="D696" t="s">
        <v>3097</v>
      </c>
      <c r="F696" s="2" t="str">
        <f t="shared" si="51"/>
        <v>https://www.youtube.com/results?search_query=find+kth+largest+xor+coordinate+value+leetcode</v>
      </c>
      <c r="G696" s="1">
        <v>13674</v>
      </c>
      <c r="H696" s="6">
        <f t="shared" si="52"/>
        <v>62.51279801082346</v>
      </c>
      <c r="I696">
        <v>129</v>
      </c>
      <c r="J696">
        <v>21</v>
      </c>
      <c r="K696" t="s">
        <v>2909</v>
      </c>
      <c r="L696" t="s">
        <v>2908</v>
      </c>
      <c r="M696" t="str">
        <f t="shared" si="53"/>
        <v>find-kth-largest-xor-coordinate-value</v>
      </c>
      <c r="N696" t="str">
        <f t="shared" si="54"/>
        <v>find+kth+largest+xor+coordinate+value</v>
      </c>
      <c r="O696">
        <v>1738</v>
      </c>
    </row>
    <row r="697" spans="1:15" x14ac:dyDescent="0.25">
      <c r="A697" s="2" t="str">
        <f t="shared" si="50"/>
        <v>https://leetcode.com/problems/queries-on-number-of-points-inside-a-circle</v>
      </c>
      <c r="B697" s="1">
        <v>8421</v>
      </c>
      <c r="C697" t="s">
        <v>3</v>
      </c>
      <c r="D697" t="s">
        <v>3097</v>
      </c>
      <c r="F697" s="2" t="str">
        <f t="shared" si="51"/>
        <v>https://www.youtube.com/results?search_query=queries+on+number+of+points+inside+a+circle+leetcode</v>
      </c>
      <c r="G697" s="1">
        <v>9583</v>
      </c>
      <c r="H697" s="6">
        <f t="shared" si="52"/>
        <v>87.874360847333818</v>
      </c>
      <c r="I697">
        <v>81</v>
      </c>
      <c r="J697">
        <v>18</v>
      </c>
      <c r="K697" t="s">
        <v>3055</v>
      </c>
      <c r="L697" t="s">
        <v>3054</v>
      </c>
      <c r="M697" t="str">
        <f t="shared" si="53"/>
        <v>queries-on-number-of-points-inside-a-circle</v>
      </c>
      <c r="N697" t="str">
        <f t="shared" si="54"/>
        <v>queries+on+number+of+points+inside+a+circle</v>
      </c>
      <c r="O697">
        <v>1828</v>
      </c>
    </row>
    <row r="698" spans="1:15" x14ac:dyDescent="0.25">
      <c r="A698" s="2" t="str">
        <f t="shared" si="50"/>
        <v>https://leetcode.com/problems/minimum-deletions-to-make-string-balanced</v>
      </c>
      <c r="B698" s="1">
        <v>8380</v>
      </c>
      <c r="C698" t="s">
        <v>3</v>
      </c>
      <c r="D698" t="s">
        <v>3097</v>
      </c>
      <c r="F698" s="2" t="str">
        <f t="shared" si="51"/>
        <v>https://www.youtube.com/results?search_query=minimum+deletions+to+make+string+balanced+leetcode</v>
      </c>
      <c r="G698" s="1">
        <v>16157</v>
      </c>
      <c r="H698" s="6">
        <f t="shared" si="52"/>
        <v>51.866064244599862</v>
      </c>
      <c r="I698">
        <v>296</v>
      </c>
      <c r="J698">
        <v>8</v>
      </c>
      <c r="K698" t="s">
        <v>2769</v>
      </c>
      <c r="L698" t="s">
        <v>2768</v>
      </c>
      <c r="M698" t="str">
        <f t="shared" si="53"/>
        <v>minimum-deletions-to-make-string-balanced</v>
      </c>
      <c r="N698" t="str">
        <f t="shared" si="54"/>
        <v>minimum+deletions+to+make+string+balanced</v>
      </c>
      <c r="O698">
        <v>1653</v>
      </c>
    </row>
    <row r="699" spans="1:15" x14ac:dyDescent="0.25">
      <c r="A699" s="2" t="str">
        <f t="shared" si="50"/>
        <v>https://leetcode.com/problems/throne-inheritance</v>
      </c>
      <c r="B699" s="1">
        <v>8351</v>
      </c>
      <c r="C699" t="s">
        <v>3</v>
      </c>
      <c r="D699" t="s">
        <v>3097</v>
      </c>
      <c r="F699" s="2" t="str">
        <f t="shared" si="51"/>
        <v>https://www.youtube.com/results?search_query=throne+inheritance+leetcode</v>
      </c>
      <c r="G699" s="1">
        <v>13758</v>
      </c>
      <c r="H699" s="6">
        <f t="shared" si="52"/>
        <v>60.699229539177203</v>
      </c>
      <c r="I699">
        <v>109</v>
      </c>
      <c r="J699">
        <v>171</v>
      </c>
      <c r="K699" t="s">
        <v>2684</v>
      </c>
      <c r="L699" t="s">
        <v>2683</v>
      </c>
      <c r="M699" t="str">
        <f t="shared" si="53"/>
        <v>throne-inheritance</v>
      </c>
      <c r="N699" t="str">
        <f t="shared" si="54"/>
        <v>throne+inheritance</v>
      </c>
      <c r="O699">
        <v>1600</v>
      </c>
    </row>
    <row r="700" spans="1:15" x14ac:dyDescent="0.25">
      <c r="A700" s="2" t="str">
        <f t="shared" si="50"/>
        <v>https://leetcode.com/problems/maximum-profit-of-operating-a-centennial-wheel</v>
      </c>
      <c r="B700" s="1">
        <v>8335</v>
      </c>
      <c r="C700" t="s">
        <v>3</v>
      </c>
      <c r="D700" t="s">
        <v>3097</v>
      </c>
      <c r="F700" s="2" t="str">
        <f t="shared" si="51"/>
        <v>https://www.youtube.com/results?search_query=maximum+profit+of+operating+a+centennial+wheel+leetcode</v>
      </c>
      <c r="G700" s="1">
        <v>19078</v>
      </c>
      <c r="H700" s="6">
        <f t="shared" si="52"/>
        <v>43.68906593982598</v>
      </c>
      <c r="I700">
        <v>53</v>
      </c>
      <c r="J700">
        <v>184</v>
      </c>
      <c r="K700" t="s">
        <v>2682</v>
      </c>
      <c r="L700" t="s">
        <v>2681</v>
      </c>
      <c r="M700" t="str">
        <f t="shared" si="53"/>
        <v>maximum-profit-of-operating-a-centennial-wheel</v>
      </c>
      <c r="N700" t="str">
        <f t="shared" si="54"/>
        <v>maximum+profit+of+operating+a+centennial+wheel</v>
      </c>
      <c r="O700">
        <v>1599</v>
      </c>
    </row>
    <row r="701" spans="1:15" x14ac:dyDescent="0.25">
      <c r="A701" s="2" t="str">
        <f t="shared" si="50"/>
        <v>https://leetcode.com/problems/count-substrings-that-differ-by-one-character</v>
      </c>
      <c r="B701" s="1">
        <v>8248</v>
      </c>
      <c r="C701" t="s">
        <v>3</v>
      </c>
      <c r="D701" t="s">
        <v>3097</v>
      </c>
      <c r="F701" s="2" t="str">
        <f t="shared" si="51"/>
        <v>https://www.youtube.com/results?search_query=count+substrings+that+differ+by+one+character+leetcode</v>
      </c>
      <c r="G701" s="1">
        <v>11711</v>
      </c>
      <c r="H701" s="6">
        <f t="shared" si="52"/>
        <v>70.429510716420467</v>
      </c>
      <c r="I701">
        <v>214</v>
      </c>
      <c r="J701">
        <v>114</v>
      </c>
      <c r="K701" t="s">
        <v>2745</v>
      </c>
      <c r="L701" t="s">
        <v>2744</v>
      </c>
      <c r="M701" t="str">
        <f t="shared" si="53"/>
        <v>count-substrings-that-differ-by-one-character</v>
      </c>
      <c r="N701" t="str">
        <f t="shared" si="54"/>
        <v>count+substrings+that+differ+by+one+character</v>
      </c>
      <c r="O701">
        <v>1638</v>
      </c>
    </row>
    <row r="702" spans="1:15" x14ac:dyDescent="0.25">
      <c r="A702" s="2" t="str">
        <f t="shared" si="50"/>
        <v>https://leetcode.com/problems/minimum-jumps-to-reach-home</v>
      </c>
      <c r="B702" s="1">
        <v>8166</v>
      </c>
      <c r="C702" t="s">
        <v>3</v>
      </c>
      <c r="D702" t="s">
        <v>3097</v>
      </c>
      <c r="F702" s="2" t="str">
        <f t="shared" si="51"/>
        <v>https://www.youtube.com/results?search_query=minimum+jumps+to+reach+home+leetcode</v>
      </c>
      <c r="G702" s="1">
        <v>32792</v>
      </c>
      <c r="H702" s="6">
        <f t="shared" si="52"/>
        <v>24.902415223225177</v>
      </c>
      <c r="I702">
        <v>272</v>
      </c>
      <c r="J702">
        <v>70</v>
      </c>
      <c r="K702" t="s">
        <v>2771</v>
      </c>
      <c r="L702" t="s">
        <v>2770</v>
      </c>
      <c r="M702" t="str">
        <f t="shared" si="53"/>
        <v>minimum-jumps-to-reach-home</v>
      </c>
      <c r="N702" t="str">
        <f t="shared" si="54"/>
        <v>minimum+jumps+to+reach+home</v>
      </c>
      <c r="O702">
        <v>1654</v>
      </c>
    </row>
    <row r="703" spans="1:15" x14ac:dyDescent="0.25">
      <c r="A703" s="2" t="str">
        <f t="shared" si="50"/>
        <v>https://leetcode.com/problems/minimum-number-of-operations-to-reinitialize-a-permutation</v>
      </c>
      <c r="B703" s="1">
        <v>8161</v>
      </c>
      <c r="C703" t="s">
        <v>3</v>
      </c>
      <c r="D703" t="s">
        <v>3097</v>
      </c>
      <c r="F703" s="2" t="str">
        <f t="shared" si="51"/>
        <v>https://www.youtube.com/results?search_query=minimum+number+of+operations+to+reinitialize+a+permutation+leetcode</v>
      </c>
      <c r="G703" s="1">
        <v>11587</v>
      </c>
      <c r="H703" s="6">
        <f t="shared" si="52"/>
        <v>70.432381116768795</v>
      </c>
      <c r="I703">
        <v>100</v>
      </c>
      <c r="J703">
        <v>65</v>
      </c>
      <c r="K703" t="s">
        <v>3020</v>
      </c>
      <c r="L703" t="s">
        <v>3019</v>
      </c>
      <c r="M703" t="str">
        <f t="shared" si="53"/>
        <v>minimum-number-of-operations-to-reinitialize-a-permutation</v>
      </c>
      <c r="N703" t="str">
        <f t="shared" si="54"/>
        <v>minimum+number+of+operations+to+reinitialize+a+permutation</v>
      </c>
      <c r="O703">
        <v>1806</v>
      </c>
    </row>
    <row r="704" spans="1:15" x14ac:dyDescent="0.25">
      <c r="A704" s="2" t="str">
        <f t="shared" si="50"/>
        <v>https://leetcode.com/problems/longest-substring-of-all-vowels-in-order</v>
      </c>
      <c r="B704" s="1">
        <v>8063</v>
      </c>
      <c r="C704" t="s">
        <v>3</v>
      </c>
      <c r="D704" t="s">
        <v>3097</v>
      </c>
      <c r="F704" s="2" t="str">
        <f t="shared" si="51"/>
        <v>https://www.youtube.com/results?search_query=longest+substring+of+all+vowels+in+order+leetcode</v>
      </c>
      <c r="G704" s="1">
        <v>16641</v>
      </c>
      <c r="H704" s="6">
        <f t="shared" si="52"/>
        <v>48.452617030226548</v>
      </c>
      <c r="I704">
        <v>104</v>
      </c>
      <c r="J704">
        <v>6</v>
      </c>
      <c r="K704" t="s">
        <v>3074</v>
      </c>
      <c r="L704" t="s">
        <v>3073</v>
      </c>
      <c r="M704" t="str">
        <f t="shared" si="53"/>
        <v>longest-substring-of-all-vowels-in-order</v>
      </c>
      <c r="N704" t="str">
        <f t="shared" si="54"/>
        <v>longest+substring+of+all+vowels+in+order</v>
      </c>
      <c r="O704">
        <v>1839</v>
      </c>
    </row>
    <row r="705" spans="1:15" x14ac:dyDescent="0.25">
      <c r="A705" s="2" t="str">
        <f t="shared" si="50"/>
        <v>https://leetcode.com/problems/minimum-limit-of-balls-in-a-bag</v>
      </c>
      <c r="B705" s="1">
        <v>8014</v>
      </c>
      <c r="C705" t="s">
        <v>3</v>
      </c>
      <c r="D705" t="s">
        <v>3097</v>
      </c>
      <c r="F705" s="2" t="str">
        <f t="shared" si="51"/>
        <v>https://www.youtube.com/results?search_query=minimum+limit+of+balls+in+a+bag+leetcode</v>
      </c>
      <c r="G705" s="1">
        <v>15090</v>
      </c>
      <c r="H705" s="6">
        <f t="shared" si="52"/>
        <v>53.10801855533466</v>
      </c>
      <c r="I705">
        <v>390</v>
      </c>
      <c r="J705">
        <v>21</v>
      </c>
      <c r="K705" t="s">
        <v>2944</v>
      </c>
      <c r="L705" t="s">
        <v>2943</v>
      </c>
      <c r="M705" t="str">
        <f t="shared" si="53"/>
        <v>minimum-limit-of-balls-in-a-bag</v>
      </c>
      <c r="N705" t="str">
        <f t="shared" si="54"/>
        <v>minimum+limit+of+balls+in+a+bag</v>
      </c>
      <c r="O705">
        <v>1760</v>
      </c>
    </row>
    <row r="706" spans="1:15" x14ac:dyDescent="0.25">
      <c r="A706" s="2" t="str">
        <f t="shared" ref="A706:A769" si="55">HYPERLINK(L706)</f>
        <v>https://leetcode.com/problems/maximum-sum-obtained-of-any-permutation</v>
      </c>
      <c r="B706" s="1">
        <v>8002</v>
      </c>
      <c r="C706" t="s">
        <v>3</v>
      </c>
      <c r="D706" t="s">
        <v>3097</v>
      </c>
      <c r="F706" s="2" t="str">
        <f t="shared" ref="F706:F769" si="56">HYPERLINK(_xlfn.CONCAT("https://www.youtube.com/results?search_query=",N706,"+leetcode"))</f>
        <v>https://www.youtube.com/results?search_query=maximum+sum+obtained+of+any+permutation+leetcode</v>
      </c>
      <c r="G706" s="1">
        <v>22877</v>
      </c>
      <c r="H706" s="6">
        <f t="shared" ref="H706:H769" si="57">B706/G706*100</f>
        <v>34.978362547536825</v>
      </c>
      <c r="I706">
        <v>308</v>
      </c>
      <c r="J706">
        <v>19</v>
      </c>
      <c r="K706" t="s">
        <v>2665</v>
      </c>
      <c r="L706" t="s">
        <v>2664</v>
      </c>
      <c r="M706" t="str">
        <f t="shared" ref="M706:M769" si="58">SUBSTITUTE(L706,"https://leetcode.com/problems/","")</f>
        <v>maximum-sum-obtained-of-any-permutation</v>
      </c>
      <c r="N706" t="str">
        <f t="shared" ref="N706:N769" si="59">SUBSTITUTE(M706,"-","+")</f>
        <v>maximum+sum+obtained+of+any+permutation</v>
      </c>
      <c r="O706">
        <v>1589</v>
      </c>
    </row>
    <row r="707" spans="1:15" x14ac:dyDescent="0.25">
      <c r="A707" s="2" t="str">
        <f t="shared" si="55"/>
        <v>https://leetcode.com/problems/maximum-binary-string-after-change</v>
      </c>
      <c r="B707" s="1">
        <v>7984</v>
      </c>
      <c r="C707" t="s">
        <v>3</v>
      </c>
      <c r="D707" t="s">
        <v>3097</v>
      </c>
      <c r="F707" s="2" t="str">
        <f t="shared" si="56"/>
        <v>https://www.youtube.com/results?search_query=maximum+binary+string+after+change+leetcode</v>
      </c>
      <c r="G707" s="1">
        <v>13498</v>
      </c>
      <c r="H707" s="6">
        <f t="shared" si="57"/>
        <v>59.14950363016743</v>
      </c>
      <c r="I707">
        <v>204</v>
      </c>
      <c r="J707">
        <v>24</v>
      </c>
      <c r="K707" t="s">
        <v>2849</v>
      </c>
      <c r="L707" t="s">
        <v>2848</v>
      </c>
      <c r="M707" t="str">
        <f t="shared" si="58"/>
        <v>maximum-binary-string-after-change</v>
      </c>
      <c r="N707" t="str">
        <f t="shared" si="59"/>
        <v>maximum+binary+string+after+change</v>
      </c>
      <c r="O707">
        <v>1702</v>
      </c>
    </row>
    <row r="708" spans="1:15" x14ac:dyDescent="0.25">
      <c r="A708" s="2" t="str">
        <f t="shared" si="55"/>
        <v>https://leetcode.com/problems/minimum-length-of-string-after-deleting-similar-ends</v>
      </c>
      <c r="B708" s="1">
        <v>7917</v>
      </c>
      <c r="C708" t="s">
        <v>3</v>
      </c>
      <c r="D708" t="s">
        <v>3097</v>
      </c>
      <c r="F708" s="2" t="str">
        <f t="shared" si="56"/>
        <v>https://www.youtube.com/results?search_query=minimum+length+of+string+after+deleting+similar+ends+leetcode</v>
      </c>
      <c r="G708" s="1">
        <v>18723</v>
      </c>
      <c r="H708" s="6">
        <f t="shared" si="57"/>
        <v>42.284890241948403</v>
      </c>
      <c r="I708">
        <v>120</v>
      </c>
      <c r="J708">
        <v>10</v>
      </c>
      <c r="K708" t="s">
        <v>2927</v>
      </c>
      <c r="L708" t="s">
        <v>2926</v>
      </c>
      <c r="M708" t="str">
        <f t="shared" si="58"/>
        <v>minimum-length-of-string-after-deleting-similar-ends</v>
      </c>
      <c r="N708" t="str">
        <f t="shared" si="59"/>
        <v>minimum+length+of+string+after+deleting+similar+ends</v>
      </c>
      <c r="O708">
        <v>1750</v>
      </c>
    </row>
    <row r="709" spans="1:15" x14ac:dyDescent="0.25">
      <c r="A709" s="2" t="str">
        <f t="shared" si="55"/>
        <v>https://leetcode.com/problems/alert-using-same-key-card-three-or-more-times-in-a-one-hour-period</v>
      </c>
      <c r="B709" s="1">
        <v>7778</v>
      </c>
      <c r="C709" t="s">
        <v>3</v>
      </c>
      <c r="D709" t="s">
        <v>3097</v>
      </c>
      <c r="F709" s="2" t="str">
        <f t="shared" si="56"/>
        <v>https://www.youtube.com/results?search_query=alert+using+same+key+card+three+or+more+times+in+a+one+hour+period+leetcode</v>
      </c>
      <c r="G709" s="1">
        <v>18077</v>
      </c>
      <c r="H709" s="6">
        <f t="shared" si="57"/>
        <v>43.027050948719371</v>
      </c>
      <c r="I709">
        <v>85</v>
      </c>
      <c r="J709">
        <v>155</v>
      </c>
      <c r="K709" t="s">
        <v>2691</v>
      </c>
      <c r="L709" t="s">
        <v>2690</v>
      </c>
      <c r="M709" t="str">
        <f t="shared" si="58"/>
        <v>alert-using-same-key-card-three-or-more-times-in-a-one-hour-period</v>
      </c>
      <c r="N709" t="str">
        <f t="shared" si="59"/>
        <v>alert+using+same+key+card+three+or+more+times+in+a+one+hour+period</v>
      </c>
      <c r="O709">
        <v>1604</v>
      </c>
    </row>
    <row r="710" spans="1:15" x14ac:dyDescent="0.25">
      <c r="A710" s="2" t="str">
        <f t="shared" si="55"/>
        <v>https://leetcode.com/problems/sum-of-beauty-of-all-substrings</v>
      </c>
      <c r="B710" s="1">
        <v>7770</v>
      </c>
      <c r="C710" t="s">
        <v>3</v>
      </c>
      <c r="D710" t="s">
        <v>3097</v>
      </c>
      <c r="F710" s="2" t="str">
        <f t="shared" si="56"/>
        <v>https://www.youtube.com/results?search_query=sum+of+beauty+of+all+substrings+leetcode</v>
      </c>
      <c r="G710" s="1">
        <v>13358</v>
      </c>
      <c r="H710" s="6">
        <f t="shared" si="57"/>
        <v>58.167390327893401</v>
      </c>
      <c r="I710">
        <v>131</v>
      </c>
      <c r="J710">
        <v>58</v>
      </c>
      <c r="K710" t="s">
        <v>2979</v>
      </c>
      <c r="L710" t="s">
        <v>2978</v>
      </c>
      <c r="M710" t="str">
        <f t="shared" si="58"/>
        <v>sum-of-beauty-of-all-substrings</v>
      </c>
      <c r="N710" t="str">
        <f t="shared" si="59"/>
        <v>sum+of+beauty+of+all+substrings</v>
      </c>
      <c r="O710">
        <v>1781</v>
      </c>
    </row>
    <row r="711" spans="1:15" x14ac:dyDescent="0.25">
      <c r="A711" s="2" t="str">
        <f t="shared" si="55"/>
        <v>https://leetcode.com/problems/design-front-middle-back-queue</v>
      </c>
      <c r="B711" s="1">
        <v>7654</v>
      </c>
      <c r="C711" t="s">
        <v>3</v>
      </c>
      <c r="D711" t="s">
        <v>3097</v>
      </c>
      <c r="F711" s="2" t="str">
        <f t="shared" si="56"/>
        <v>https://www.youtube.com/results?search_query=design+front+middle+back+queue+leetcode</v>
      </c>
      <c r="G711" s="1">
        <v>14184</v>
      </c>
      <c r="H711" s="6">
        <f t="shared" si="57"/>
        <v>53.962210941906378</v>
      </c>
      <c r="I711">
        <v>197</v>
      </c>
      <c r="J711">
        <v>42</v>
      </c>
      <c r="K711" t="s">
        <v>2797</v>
      </c>
      <c r="L711" t="s">
        <v>2796</v>
      </c>
      <c r="M711" t="str">
        <f t="shared" si="58"/>
        <v>design-front-middle-back-queue</v>
      </c>
      <c r="N711" t="str">
        <f t="shared" si="59"/>
        <v>design+front+middle+back+queue</v>
      </c>
      <c r="O711">
        <v>1670</v>
      </c>
    </row>
    <row r="712" spans="1:15" x14ac:dyDescent="0.25">
      <c r="A712" s="2" t="str">
        <f t="shared" si="55"/>
        <v>https://leetcode.com/problems/equal-sum-arrays-with-minimum-number-of-operations</v>
      </c>
      <c r="B712" s="1">
        <v>7577</v>
      </c>
      <c r="C712" t="s">
        <v>3</v>
      </c>
      <c r="D712" t="s">
        <v>3097</v>
      </c>
      <c r="F712" s="2" t="str">
        <f t="shared" si="56"/>
        <v>https://www.youtube.com/results?search_query=equal+sum+arrays+with+minimum+number+of+operations+leetcode</v>
      </c>
      <c r="G712" s="1">
        <v>14965</v>
      </c>
      <c r="H712" s="6">
        <f t="shared" si="57"/>
        <v>50.631473438022056</v>
      </c>
      <c r="I712">
        <v>229</v>
      </c>
      <c r="J712">
        <v>7</v>
      </c>
      <c r="K712" t="s">
        <v>2970</v>
      </c>
      <c r="L712" t="s">
        <v>2969</v>
      </c>
      <c r="M712" t="str">
        <f t="shared" si="58"/>
        <v>equal-sum-arrays-with-minimum-number-of-operations</v>
      </c>
      <c r="N712" t="str">
        <f t="shared" si="59"/>
        <v>equal+sum+arrays+with+minimum+number+of+operations</v>
      </c>
      <c r="O712">
        <v>1775</v>
      </c>
    </row>
    <row r="713" spans="1:15" x14ac:dyDescent="0.25">
      <c r="A713" s="2" t="str">
        <f t="shared" si="55"/>
        <v>https://leetcode.com/problems/circle-and-rectangle-overlapping</v>
      </c>
      <c r="B713" s="1">
        <v>7551</v>
      </c>
      <c r="C713" t="s">
        <v>3</v>
      </c>
      <c r="D713" t="s">
        <v>3097</v>
      </c>
      <c r="F713" s="2" t="str">
        <f t="shared" si="56"/>
        <v>https://www.youtube.com/results?search_query=circle+and+rectangle+overlapping+leetcode</v>
      </c>
      <c r="G713" s="1">
        <v>17743</v>
      </c>
      <c r="H713" s="6">
        <f t="shared" si="57"/>
        <v>42.557628360480187</v>
      </c>
      <c r="I713">
        <v>163</v>
      </c>
      <c r="J713">
        <v>46</v>
      </c>
      <c r="K713" t="s">
        <v>2358</v>
      </c>
      <c r="L713" t="s">
        <v>2357</v>
      </c>
      <c r="M713" t="str">
        <f t="shared" si="58"/>
        <v>circle-and-rectangle-overlapping</v>
      </c>
      <c r="N713" t="str">
        <f t="shared" si="59"/>
        <v>circle+and+rectangle+overlapping</v>
      </c>
      <c r="O713">
        <v>1401</v>
      </c>
    </row>
    <row r="714" spans="1:15" x14ac:dyDescent="0.25">
      <c r="A714" s="2" t="str">
        <f t="shared" si="55"/>
        <v>https://leetcode.com/problems/largest-submatrix-with-rearrangements</v>
      </c>
      <c r="B714" s="1">
        <v>7540</v>
      </c>
      <c r="C714" t="s">
        <v>3</v>
      </c>
      <c r="D714" t="s">
        <v>3097</v>
      </c>
      <c r="F714" s="2" t="str">
        <f t="shared" si="56"/>
        <v>https://www.youtube.com/results?search_query=largest+submatrix+with+rearrangements+leetcode</v>
      </c>
      <c r="G714" s="1">
        <v>12808</v>
      </c>
      <c r="H714" s="6">
        <f t="shared" si="57"/>
        <v>58.869456589631483</v>
      </c>
      <c r="I714">
        <v>359</v>
      </c>
      <c r="J714">
        <v>12</v>
      </c>
      <c r="K714" t="s">
        <v>2892</v>
      </c>
      <c r="L714" t="s">
        <v>2891</v>
      </c>
      <c r="M714" t="str">
        <f t="shared" si="58"/>
        <v>largest-submatrix-with-rearrangements</v>
      </c>
      <c r="N714" t="str">
        <f t="shared" si="59"/>
        <v>largest+submatrix+with+rearrangements</v>
      </c>
      <c r="O714">
        <v>1727</v>
      </c>
    </row>
    <row r="715" spans="1:15" x14ac:dyDescent="0.25">
      <c r="A715" s="2" t="str">
        <f t="shared" si="55"/>
        <v>https://leetcode.com/problems/lexicographically-smallest-string-after-applying-operations</v>
      </c>
      <c r="B715" s="1">
        <v>7448</v>
      </c>
      <c r="C715" t="s">
        <v>3</v>
      </c>
      <c r="D715" t="s">
        <v>3097</v>
      </c>
      <c r="F715" s="2" t="str">
        <f t="shared" si="56"/>
        <v>https://www.youtube.com/results?search_query=lexicographically+smallest+string+after+applying+operations+leetcode</v>
      </c>
      <c r="G715" s="1">
        <v>11562</v>
      </c>
      <c r="H715" s="6">
        <f t="shared" si="57"/>
        <v>64.417920774952435</v>
      </c>
      <c r="I715">
        <v>144</v>
      </c>
      <c r="J715">
        <v>186</v>
      </c>
      <c r="K715" t="s">
        <v>2725</v>
      </c>
      <c r="L715" t="s">
        <v>2724</v>
      </c>
      <c r="M715" t="str">
        <f t="shared" si="58"/>
        <v>lexicographically-smallest-string-after-applying-operations</v>
      </c>
      <c r="N715" t="str">
        <f t="shared" si="59"/>
        <v>lexicographically+smallest+string+after+applying+operations</v>
      </c>
      <c r="O715">
        <v>1625</v>
      </c>
    </row>
    <row r="716" spans="1:15" x14ac:dyDescent="0.25">
      <c r="A716" s="2" t="str">
        <f t="shared" si="55"/>
        <v>https://leetcode.com/problems/stone-game-vii</v>
      </c>
      <c r="B716" s="1">
        <v>7397</v>
      </c>
      <c r="C716" t="s">
        <v>3</v>
      </c>
      <c r="D716" t="s">
        <v>3097</v>
      </c>
      <c r="F716" s="2" t="str">
        <f t="shared" si="56"/>
        <v>https://www.youtube.com/results?search_query=stone+game+vii+leetcode</v>
      </c>
      <c r="G716" s="1">
        <v>15039</v>
      </c>
      <c r="H716" s="6">
        <f t="shared" si="57"/>
        <v>49.185451160316511</v>
      </c>
      <c r="I716">
        <v>227</v>
      </c>
      <c r="J716">
        <v>71</v>
      </c>
      <c r="K716" t="s">
        <v>2831</v>
      </c>
      <c r="L716" t="s">
        <v>2830</v>
      </c>
      <c r="M716" t="str">
        <f t="shared" si="58"/>
        <v>stone-game-vii</v>
      </c>
      <c r="N716" t="str">
        <f t="shared" si="59"/>
        <v>stone+game+vii</v>
      </c>
      <c r="O716">
        <v>1690</v>
      </c>
    </row>
    <row r="717" spans="1:15" x14ac:dyDescent="0.25">
      <c r="A717" s="2" t="str">
        <f t="shared" si="55"/>
        <v>https://leetcode.com/problems/form-array-by-concatenating-subarrays-of-another-array</v>
      </c>
      <c r="B717" s="1">
        <v>7061</v>
      </c>
      <c r="C717" t="s">
        <v>3</v>
      </c>
      <c r="D717" t="s">
        <v>3097</v>
      </c>
      <c r="F717" s="2" t="str">
        <f t="shared" si="56"/>
        <v>https://www.youtube.com/results?search_query=form+array+by+concatenating+subarrays+of+another+array+leetcode</v>
      </c>
      <c r="G717" s="1">
        <v>12990</v>
      </c>
      <c r="H717" s="6">
        <f t="shared" si="57"/>
        <v>54.357197844495765</v>
      </c>
      <c r="I717">
        <v>106</v>
      </c>
      <c r="J717">
        <v>16</v>
      </c>
      <c r="K717" t="s">
        <v>2951</v>
      </c>
      <c r="L717" t="s">
        <v>2950</v>
      </c>
      <c r="M717" t="str">
        <f t="shared" si="58"/>
        <v>form-array-by-concatenating-subarrays-of-another-array</v>
      </c>
      <c r="N717" t="str">
        <f t="shared" si="59"/>
        <v>form+array+by+concatenating+subarrays+of+another+array</v>
      </c>
      <c r="O717">
        <v>1764</v>
      </c>
    </row>
    <row r="718" spans="1:15" x14ac:dyDescent="0.25">
      <c r="A718" s="2" t="str">
        <f t="shared" si="55"/>
        <v>https://leetcode.com/problems/map-of-highest-peak</v>
      </c>
      <c r="B718" s="1">
        <v>7058</v>
      </c>
      <c r="C718" t="s">
        <v>3</v>
      </c>
      <c r="D718" t="s">
        <v>3097</v>
      </c>
      <c r="F718" s="2" t="str">
        <f t="shared" si="56"/>
        <v>https://www.youtube.com/results?search_query=map+of+highest+peak+leetcode</v>
      </c>
      <c r="G718" s="1">
        <v>12711</v>
      </c>
      <c r="H718" s="6">
        <f t="shared" si="57"/>
        <v>55.526709149555501</v>
      </c>
      <c r="I718">
        <v>211</v>
      </c>
      <c r="J718">
        <v>18</v>
      </c>
      <c r="K718" t="s">
        <v>2953</v>
      </c>
      <c r="L718" t="s">
        <v>2952</v>
      </c>
      <c r="M718" t="str">
        <f t="shared" si="58"/>
        <v>map-of-highest-peak</v>
      </c>
      <c r="N718" t="str">
        <f t="shared" si="59"/>
        <v>map+of+highest+peak</v>
      </c>
      <c r="O718">
        <v>1765</v>
      </c>
    </row>
    <row r="719" spans="1:15" x14ac:dyDescent="0.25">
      <c r="A719" s="2" t="str">
        <f t="shared" si="55"/>
        <v>https://leetcode.com/problems/sentence-similarity-iii</v>
      </c>
      <c r="B719" s="1">
        <v>6811</v>
      </c>
      <c r="C719" t="s">
        <v>3</v>
      </c>
      <c r="D719" t="s">
        <v>3097</v>
      </c>
      <c r="F719" s="2" t="str">
        <f t="shared" si="56"/>
        <v>https://www.youtube.com/results?search_query=sentence+similarity+iii+leetcode</v>
      </c>
      <c r="G719" s="1">
        <v>15632</v>
      </c>
      <c r="H719" s="6">
        <f t="shared" si="57"/>
        <v>43.570880245649953</v>
      </c>
      <c r="I719">
        <v>99</v>
      </c>
      <c r="J719">
        <v>23</v>
      </c>
      <c r="K719" t="s">
        <v>3029</v>
      </c>
      <c r="L719" t="s">
        <v>3028</v>
      </c>
      <c r="M719" t="str">
        <f t="shared" si="58"/>
        <v>sentence-similarity-iii</v>
      </c>
      <c r="N719" t="str">
        <f t="shared" si="59"/>
        <v>sentence+similarity+iii</v>
      </c>
      <c r="O719">
        <v>1813</v>
      </c>
    </row>
    <row r="720" spans="1:15" x14ac:dyDescent="0.25">
      <c r="A720" s="2" t="str">
        <f t="shared" si="55"/>
        <v>https://leetcode.com/problems/moving-stones-until-consecutive-ii</v>
      </c>
      <c r="B720" s="1">
        <v>6497</v>
      </c>
      <c r="C720" t="s">
        <v>3</v>
      </c>
      <c r="D720" t="s">
        <v>3097</v>
      </c>
      <c r="F720" s="2" t="str">
        <f t="shared" si="56"/>
        <v>https://www.youtube.com/results?search_query=moving+stones+until+consecutive+ii+leetcode</v>
      </c>
      <c r="G720" s="1">
        <v>11951</v>
      </c>
      <c r="H720" s="6">
        <f t="shared" si="57"/>
        <v>54.363651577273863</v>
      </c>
      <c r="I720">
        <v>233</v>
      </c>
      <c r="J720">
        <v>413</v>
      </c>
      <c r="K720" t="s">
        <v>1838</v>
      </c>
      <c r="L720" t="s">
        <v>1837</v>
      </c>
      <c r="M720" t="str">
        <f t="shared" si="58"/>
        <v>moving-stones-until-consecutive-ii</v>
      </c>
      <c r="N720" t="str">
        <f t="shared" si="59"/>
        <v>moving+stones+until+consecutive+ii</v>
      </c>
      <c r="O720">
        <v>1040</v>
      </c>
    </row>
    <row r="721" spans="1:15" x14ac:dyDescent="0.25">
      <c r="A721" s="2" t="str">
        <f t="shared" si="55"/>
        <v>https://leetcode.com/problems/frequency-of-the-most-frequent-element</v>
      </c>
      <c r="B721" s="1">
        <v>6414</v>
      </c>
      <c r="C721" t="s">
        <v>3</v>
      </c>
      <c r="D721" t="s">
        <v>3097</v>
      </c>
      <c r="F721" s="2" t="str">
        <f t="shared" si="56"/>
        <v>https://www.youtube.com/results?search_query=frequency+of+the+most+frequent+element+leetcode</v>
      </c>
      <c r="G721" s="1">
        <v>20456</v>
      </c>
      <c r="H721" s="6">
        <f t="shared" si="57"/>
        <v>31.355103637074698</v>
      </c>
      <c r="I721">
        <v>310</v>
      </c>
      <c r="J721">
        <v>6</v>
      </c>
      <c r="K721" t="s">
        <v>3072</v>
      </c>
      <c r="L721" t="s">
        <v>3071</v>
      </c>
      <c r="M721" t="str">
        <f t="shared" si="58"/>
        <v>frequency-of-the-most-frequent-element</v>
      </c>
      <c r="N721" t="str">
        <f t="shared" si="59"/>
        <v>frequency+of+the+most+frequent+element</v>
      </c>
      <c r="O721">
        <v>1838</v>
      </c>
    </row>
    <row r="722" spans="1:15" x14ac:dyDescent="0.25">
      <c r="A722" s="2" t="str">
        <f t="shared" si="55"/>
        <v>https://leetcode.com/problems/count-nice-pairs-in-an-array</v>
      </c>
      <c r="B722" s="1">
        <v>6306</v>
      </c>
      <c r="C722" t="s">
        <v>3</v>
      </c>
      <c r="D722" t="s">
        <v>3097</v>
      </c>
      <c r="F722" s="2" t="str">
        <f t="shared" si="56"/>
        <v>https://www.youtube.com/results?search_query=count+nice+pairs+in+an+array+leetcode</v>
      </c>
      <c r="G722" s="1">
        <v>16348</v>
      </c>
      <c r="H722" s="6">
        <f t="shared" si="57"/>
        <v>38.573525813555179</v>
      </c>
      <c r="I722">
        <v>187</v>
      </c>
      <c r="J722">
        <v>13</v>
      </c>
      <c r="K722" t="s">
        <v>3031</v>
      </c>
      <c r="L722" t="s">
        <v>3030</v>
      </c>
      <c r="M722" t="str">
        <f t="shared" si="58"/>
        <v>count-nice-pairs-in-an-array</v>
      </c>
      <c r="N722" t="str">
        <f t="shared" si="59"/>
        <v>count+nice+pairs+in+an+array</v>
      </c>
      <c r="O722">
        <v>1814</v>
      </c>
    </row>
    <row r="723" spans="1:15" x14ac:dyDescent="0.25">
      <c r="A723" s="2" t="str">
        <f t="shared" si="55"/>
        <v>https://leetcode.com/problems/number-of-restricted-paths-from-first-to-last-node</v>
      </c>
      <c r="B723" s="1">
        <v>6303</v>
      </c>
      <c r="C723" t="s">
        <v>3</v>
      </c>
      <c r="D723" t="s">
        <v>3097</v>
      </c>
      <c r="F723" s="2" t="str">
        <f t="shared" si="56"/>
        <v>https://www.youtube.com/results?search_query=number+of+restricted+paths+from+first+to+last+node+leetcode</v>
      </c>
      <c r="G723" s="1">
        <v>17510</v>
      </c>
      <c r="H723" s="6">
        <f t="shared" si="57"/>
        <v>35.996573386636207</v>
      </c>
      <c r="I723">
        <v>259</v>
      </c>
      <c r="J723">
        <v>48</v>
      </c>
      <c r="K723" t="s">
        <v>2987</v>
      </c>
      <c r="L723" t="s">
        <v>2986</v>
      </c>
      <c r="M723" t="str">
        <f t="shared" si="58"/>
        <v>number-of-restricted-paths-from-first-to-last-node</v>
      </c>
      <c r="N723" t="str">
        <f t="shared" si="59"/>
        <v>number+of+restricted+paths+from+first+to+last+node</v>
      </c>
      <c r="O723">
        <v>1786</v>
      </c>
    </row>
    <row r="724" spans="1:15" x14ac:dyDescent="0.25">
      <c r="A724" s="2" t="str">
        <f t="shared" si="55"/>
        <v>https://leetcode.com/problems/change-minimum-characters-to-satisfy-one-of-three-conditions</v>
      </c>
      <c r="B724" s="1">
        <v>6079</v>
      </c>
      <c r="C724" t="s">
        <v>3</v>
      </c>
      <c r="D724" t="s">
        <v>3097</v>
      </c>
      <c r="F724" s="2" t="str">
        <f t="shared" si="56"/>
        <v>https://www.youtube.com/results?search_query=change+minimum+characters+to+satisfy+one+of+three+conditions+leetcode</v>
      </c>
      <c r="G724" s="1">
        <v>20157</v>
      </c>
      <c r="H724" s="6">
        <f t="shared" si="57"/>
        <v>30.158257677233713</v>
      </c>
      <c r="I724">
        <v>146</v>
      </c>
      <c r="J724">
        <v>191</v>
      </c>
      <c r="K724" t="s">
        <v>2907</v>
      </c>
      <c r="L724" t="s">
        <v>2906</v>
      </c>
      <c r="M724" t="str">
        <f t="shared" si="58"/>
        <v>change-minimum-characters-to-satisfy-one-of-three-conditions</v>
      </c>
      <c r="N724" t="str">
        <f t="shared" si="59"/>
        <v>change+minimum+characters+to+satisfy+one+of+three+conditions</v>
      </c>
      <c r="O724">
        <v>1737</v>
      </c>
    </row>
    <row r="725" spans="1:15" x14ac:dyDescent="0.25">
      <c r="A725" s="2" t="str">
        <f t="shared" si="55"/>
        <v>https://leetcode.com/problems/maximum-xor-for-each-query</v>
      </c>
      <c r="B725" s="1">
        <v>6038</v>
      </c>
      <c r="C725" t="s">
        <v>3</v>
      </c>
      <c r="D725" t="s">
        <v>3097</v>
      </c>
      <c r="F725" s="2" t="str">
        <f t="shared" si="56"/>
        <v>https://www.youtube.com/results?search_query=maximum+xor+for+each+query+leetcode</v>
      </c>
      <c r="G725" s="1">
        <v>8300</v>
      </c>
      <c r="H725" s="6">
        <f t="shared" si="57"/>
        <v>72.746987951807228</v>
      </c>
      <c r="I725">
        <v>118</v>
      </c>
      <c r="J725">
        <v>8</v>
      </c>
      <c r="K725" t="s">
        <v>3057</v>
      </c>
      <c r="L725" t="s">
        <v>3056</v>
      </c>
      <c r="M725" t="str">
        <f t="shared" si="58"/>
        <v>maximum-xor-for-each-query</v>
      </c>
      <c r="N725" t="str">
        <f t="shared" si="59"/>
        <v>maximum+xor+for+each+query</v>
      </c>
      <c r="O725">
        <v>1829</v>
      </c>
    </row>
    <row r="726" spans="1:15" x14ac:dyDescent="0.25">
      <c r="A726" s="2" t="str">
        <f t="shared" si="55"/>
        <v>https://leetcode.com/problems/number-of-orders-in-the-backlog</v>
      </c>
      <c r="B726" s="1">
        <v>5985</v>
      </c>
      <c r="C726" t="s">
        <v>3</v>
      </c>
      <c r="D726" t="s">
        <v>3097</v>
      </c>
      <c r="F726" s="2" t="str">
        <f t="shared" si="56"/>
        <v>https://www.youtube.com/results?search_query=number+of+orders+in+the+backlog+leetcode</v>
      </c>
      <c r="G726" s="1">
        <v>13682</v>
      </c>
      <c r="H726" s="6">
        <f t="shared" si="57"/>
        <v>43.743604736149692</v>
      </c>
      <c r="I726">
        <v>90</v>
      </c>
      <c r="J726">
        <v>122</v>
      </c>
      <c r="K726" t="s">
        <v>3011</v>
      </c>
      <c r="L726" t="s">
        <v>3010</v>
      </c>
      <c r="M726" t="str">
        <f t="shared" si="58"/>
        <v>number-of-orders-in-the-backlog</v>
      </c>
      <c r="N726" t="str">
        <f t="shared" si="59"/>
        <v>number+of+orders+in+the+backlog</v>
      </c>
      <c r="O726">
        <v>1801</v>
      </c>
    </row>
    <row r="727" spans="1:15" x14ac:dyDescent="0.25">
      <c r="A727" s="2" t="str">
        <f t="shared" si="55"/>
        <v>https://leetcode.com/problems/can-you-eat-your-favorite-candy-on-your-favorite-day</v>
      </c>
      <c r="B727" s="1">
        <v>5961</v>
      </c>
      <c r="C727" t="s">
        <v>3</v>
      </c>
      <c r="D727" t="s">
        <v>3097</v>
      </c>
      <c r="F727" s="2" t="str">
        <f t="shared" si="56"/>
        <v>https://www.youtube.com/results?search_query=can+you+eat+your+favorite+candy+on+your+favorite+day+leetcode</v>
      </c>
      <c r="G727" s="1">
        <v>19380</v>
      </c>
      <c r="H727" s="6">
        <f t="shared" si="57"/>
        <v>30.758513931888544</v>
      </c>
      <c r="I727">
        <v>59</v>
      </c>
      <c r="J727">
        <v>190</v>
      </c>
      <c r="K727" t="s">
        <v>2918</v>
      </c>
      <c r="L727" t="s">
        <v>2917</v>
      </c>
      <c r="M727" t="str">
        <f t="shared" si="58"/>
        <v>can-you-eat-your-favorite-candy-on-your-favorite-day</v>
      </c>
      <c r="N727" t="str">
        <f t="shared" si="59"/>
        <v>can+you+eat+your+favorite+candy+on+your+favorite+day</v>
      </c>
      <c r="O727">
        <v>1744</v>
      </c>
    </row>
    <row r="728" spans="1:15" x14ac:dyDescent="0.25">
      <c r="A728" s="2" t="str">
        <f t="shared" si="55"/>
        <v>https://leetcode.com/problems/design-authentication-manager</v>
      </c>
      <c r="B728" s="1">
        <v>5774</v>
      </c>
      <c r="C728" t="s">
        <v>3</v>
      </c>
      <c r="D728" t="s">
        <v>3097</v>
      </c>
      <c r="F728" s="2" t="str">
        <f t="shared" si="56"/>
        <v>https://www.youtube.com/results?search_query=design+authentication+manager+leetcode</v>
      </c>
      <c r="G728" s="1">
        <v>11738</v>
      </c>
      <c r="H728" s="6">
        <f t="shared" si="57"/>
        <v>49.190662804566365</v>
      </c>
      <c r="I728">
        <v>80</v>
      </c>
      <c r="J728">
        <v>18</v>
      </c>
      <c r="K728" t="s">
        <v>3003</v>
      </c>
      <c r="L728" t="s">
        <v>3002</v>
      </c>
      <c r="M728" t="str">
        <f t="shared" si="58"/>
        <v>design-authentication-manager</v>
      </c>
      <c r="N728" t="str">
        <f t="shared" si="59"/>
        <v>design+authentication+manager</v>
      </c>
      <c r="O728">
        <v>1797</v>
      </c>
    </row>
    <row r="729" spans="1:15" x14ac:dyDescent="0.25">
      <c r="A729" s="2" t="str">
        <f t="shared" si="55"/>
        <v>https://leetcode.com/problems/stone-game-vi</v>
      </c>
      <c r="B729" s="1">
        <v>5725</v>
      </c>
      <c r="C729" t="s">
        <v>3</v>
      </c>
      <c r="D729" t="s">
        <v>3097</v>
      </c>
      <c r="F729" s="2" t="str">
        <f t="shared" si="56"/>
        <v>https://www.youtube.com/results?search_query=stone+game+vi+leetcode</v>
      </c>
      <c r="G729" s="1">
        <v>11442</v>
      </c>
      <c r="H729" s="6">
        <f t="shared" si="57"/>
        <v>50.034958923265158</v>
      </c>
      <c r="I729">
        <v>232</v>
      </c>
      <c r="J729">
        <v>14</v>
      </c>
      <c r="K729" t="s">
        <v>2823</v>
      </c>
      <c r="L729" t="s">
        <v>2822</v>
      </c>
      <c r="M729" t="str">
        <f t="shared" si="58"/>
        <v>stone-game-vi</v>
      </c>
      <c r="N729" t="str">
        <f t="shared" si="59"/>
        <v>stone+game+vi</v>
      </c>
      <c r="O729">
        <v>1686</v>
      </c>
    </row>
    <row r="730" spans="1:15" x14ac:dyDescent="0.25">
      <c r="A730" s="2" t="str">
        <f t="shared" si="55"/>
        <v>https://leetcode.com/problems/maximum-score-from-removing-substrings</v>
      </c>
      <c r="B730" s="1">
        <v>5720</v>
      </c>
      <c r="C730" t="s">
        <v>3</v>
      </c>
      <c r="D730" t="s">
        <v>3097</v>
      </c>
      <c r="F730" s="2" t="str">
        <f t="shared" si="56"/>
        <v>https://www.youtube.com/results?search_query=maximum+score+from+removing+substrings+leetcode</v>
      </c>
      <c r="G730" s="1">
        <v>13877</v>
      </c>
      <c r="H730" s="6">
        <f t="shared" si="57"/>
        <v>41.219283706853069</v>
      </c>
      <c r="I730">
        <v>225</v>
      </c>
      <c r="J730">
        <v>15</v>
      </c>
      <c r="K730" t="s">
        <v>2873</v>
      </c>
      <c r="L730" t="s">
        <v>2872</v>
      </c>
      <c r="M730" t="str">
        <f t="shared" si="58"/>
        <v>maximum-score-from-removing-substrings</v>
      </c>
      <c r="N730" t="str">
        <f t="shared" si="59"/>
        <v>maximum+score+from+removing+substrings</v>
      </c>
      <c r="O730">
        <v>1717</v>
      </c>
    </row>
    <row r="731" spans="1:15" x14ac:dyDescent="0.25">
      <c r="A731" s="2" t="str">
        <f t="shared" si="55"/>
        <v>https://leetcode.com/problems/maximum-value-at-a-given-index-in-a-bounded-array</v>
      </c>
      <c r="B731" s="1">
        <v>5639</v>
      </c>
      <c r="C731" t="s">
        <v>3</v>
      </c>
      <c r="D731" t="s">
        <v>3097</v>
      </c>
      <c r="F731" s="2" t="str">
        <f t="shared" si="56"/>
        <v>https://www.youtube.com/results?search_query=maximum+value+at+a+given+index+in+a+bounded+array+leetcode</v>
      </c>
      <c r="G731" s="1">
        <v>20330</v>
      </c>
      <c r="H731" s="6">
        <f t="shared" si="57"/>
        <v>27.737333989178552</v>
      </c>
      <c r="I731">
        <v>230</v>
      </c>
      <c r="J731">
        <v>38</v>
      </c>
      <c r="K731" t="s">
        <v>3013</v>
      </c>
      <c r="L731" t="s">
        <v>3012</v>
      </c>
      <c r="M731" t="str">
        <f t="shared" si="58"/>
        <v>maximum-value-at-a-given-index-in-a-bounded-array</v>
      </c>
      <c r="N731" t="str">
        <f t="shared" si="59"/>
        <v>maximum+value+at+a+given+index+in+a+bounded+array</v>
      </c>
      <c r="O731">
        <v>1802</v>
      </c>
    </row>
    <row r="732" spans="1:15" x14ac:dyDescent="0.25">
      <c r="A732" s="2" t="str">
        <f t="shared" si="55"/>
        <v>https://leetcode.com/problems/decode-xored-permutation</v>
      </c>
      <c r="B732" s="1">
        <v>5544</v>
      </c>
      <c r="C732" t="s">
        <v>3</v>
      </c>
      <c r="D732" t="s">
        <v>3097</v>
      </c>
      <c r="F732" s="2" t="str">
        <f t="shared" si="56"/>
        <v>https://www.youtube.com/results?search_query=decode+xored+permutation+leetcode</v>
      </c>
      <c r="G732" s="1">
        <v>10158</v>
      </c>
      <c r="H732" s="6">
        <f t="shared" si="57"/>
        <v>54.577672770230357</v>
      </c>
      <c r="I732">
        <v>275</v>
      </c>
      <c r="J732">
        <v>10</v>
      </c>
      <c r="K732" t="s">
        <v>2901</v>
      </c>
      <c r="L732" t="s">
        <v>2900</v>
      </c>
      <c r="M732" t="str">
        <f t="shared" si="58"/>
        <v>decode-xored-permutation</v>
      </c>
      <c r="N732" t="str">
        <f t="shared" si="59"/>
        <v>decode+xored+permutation</v>
      </c>
      <c r="O732">
        <v>1734</v>
      </c>
    </row>
    <row r="733" spans="1:15" x14ac:dyDescent="0.25">
      <c r="A733" s="2" t="str">
        <f t="shared" si="55"/>
        <v>https://leetcode.com/problems/maximum-number-of-consecutive-values-you-can-make</v>
      </c>
      <c r="B733" s="1">
        <v>5113</v>
      </c>
      <c r="C733" t="s">
        <v>3</v>
      </c>
      <c r="D733" t="s">
        <v>3097</v>
      </c>
      <c r="F733" s="2" t="str">
        <f t="shared" si="56"/>
        <v>https://www.youtube.com/results?search_query=maximum+number+of+consecutive+values+you+can+make+leetcode</v>
      </c>
      <c r="G733" s="1">
        <v>11404</v>
      </c>
      <c r="H733" s="6">
        <f t="shared" si="57"/>
        <v>44.835145562960363</v>
      </c>
      <c r="I733">
        <v>255</v>
      </c>
      <c r="J733">
        <v>24</v>
      </c>
      <c r="K733" t="s">
        <v>3005</v>
      </c>
      <c r="L733" t="s">
        <v>3004</v>
      </c>
      <c r="M733" t="str">
        <f t="shared" si="58"/>
        <v>maximum-number-of-consecutive-values-you-can-make</v>
      </c>
      <c r="N733" t="str">
        <f t="shared" si="59"/>
        <v>maximum+number+of+consecutive+values+you+can+make</v>
      </c>
      <c r="O733">
        <v>1798</v>
      </c>
    </row>
    <row r="734" spans="1:15" x14ac:dyDescent="0.25">
      <c r="A734" s="2" t="str">
        <f t="shared" si="55"/>
        <v>https://leetcode.com/problems/coordinate-with-maximum-network-quality</v>
      </c>
      <c r="B734" s="1">
        <v>5071</v>
      </c>
      <c r="C734" t="s">
        <v>3</v>
      </c>
      <c r="D734" t="s">
        <v>3097</v>
      </c>
      <c r="F734" s="2" t="str">
        <f t="shared" si="56"/>
        <v>https://www.youtube.com/results?search_query=coordinate+with+maximum+network+quality+leetcode</v>
      </c>
      <c r="G734" s="1">
        <v>13647</v>
      </c>
      <c r="H734" s="6">
        <f t="shared" si="57"/>
        <v>37.158349820473362</v>
      </c>
      <c r="I734">
        <v>45</v>
      </c>
      <c r="J734">
        <v>150</v>
      </c>
      <c r="K734" t="s">
        <v>2717</v>
      </c>
      <c r="L734" t="s">
        <v>2716</v>
      </c>
      <c r="M734" t="str">
        <f t="shared" si="58"/>
        <v>coordinate-with-maximum-network-quality</v>
      </c>
      <c r="N734" t="str">
        <f t="shared" si="59"/>
        <v>coordinate+with+maximum+network+quality</v>
      </c>
      <c r="O734">
        <v>1620</v>
      </c>
    </row>
    <row r="735" spans="1:15" x14ac:dyDescent="0.25">
      <c r="A735" s="2" t="str">
        <f t="shared" si="55"/>
        <v>https://leetcode.com/problems/construct-the-lexicographically-largest-valid-sequence</v>
      </c>
      <c r="B735" s="1">
        <v>5017</v>
      </c>
      <c r="C735" t="s">
        <v>3</v>
      </c>
      <c r="D735" t="s">
        <v>3097</v>
      </c>
      <c r="F735" s="2" t="str">
        <f t="shared" si="56"/>
        <v>https://www.youtube.com/results?search_query=construct+the+lexicographically+largest+valid+sequence+leetcode</v>
      </c>
      <c r="G735" s="1">
        <v>10663</v>
      </c>
      <c r="H735" s="6">
        <f t="shared" si="57"/>
        <v>47.050548626090219</v>
      </c>
      <c r="I735">
        <v>211</v>
      </c>
      <c r="J735">
        <v>16</v>
      </c>
      <c r="K735" t="s">
        <v>2875</v>
      </c>
      <c r="L735" t="s">
        <v>2874</v>
      </c>
      <c r="M735" t="str">
        <f t="shared" si="58"/>
        <v>construct-the-lexicographically-largest-valid-sequence</v>
      </c>
      <c r="N735" t="str">
        <f t="shared" si="59"/>
        <v>construct+the+lexicographically+largest+valid+sequence</v>
      </c>
      <c r="O735">
        <v>1718</v>
      </c>
    </row>
    <row r="736" spans="1:15" x14ac:dyDescent="0.25">
      <c r="A736" s="2" t="str">
        <f t="shared" si="55"/>
        <v>https://leetcode.com/problems/number-of-sets-of-k-non-overlapping-line-segments</v>
      </c>
      <c r="B736" s="1">
        <v>4575</v>
      </c>
      <c r="C736" t="s">
        <v>3</v>
      </c>
      <c r="D736" t="s">
        <v>3097</v>
      </c>
      <c r="F736" s="2" t="str">
        <f t="shared" si="56"/>
        <v>https://www.youtube.com/results?search_query=number+of+sets+of+k+non+overlapping+line+segments+leetcode</v>
      </c>
      <c r="G736" s="1">
        <v>10983</v>
      </c>
      <c r="H736" s="6">
        <f t="shared" si="57"/>
        <v>41.6552854411363</v>
      </c>
      <c r="I736">
        <v>204</v>
      </c>
      <c r="J736">
        <v>21</v>
      </c>
      <c r="K736" t="s">
        <v>2719</v>
      </c>
      <c r="L736" t="s">
        <v>2718</v>
      </c>
      <c r="M736" t="str">
        <f t="shared" si="58"/>
        <v>number-of-sets-of-k-non-overlapping-line-segments</v>
      </c>
      <c r="N736" t="str">
        <f t="shared" si="59"/>
        <v>number+of+sets+of+k+non+overlapping+line+segments</v>
      </c>
      <c r="O736">
        <v>1621</v>
      </c>
    </row>
    <row r="737" spans="1:15" x14ac:dyDescent="0.25">
      <c r="A737" s="2" t="str">
        <f t="shared" si="55"/>
        <v>https://leetcode.com/problems/minimum-number-of-people-to-teach</v>
      </c>
      <c r="B737" s="1">
        <v>4110</v>
      </c>
      <c r="C737" t="s">
        <v>3</v>
      </c>
      <c r="D737" t="s">
        <v>3097</v>
      </c>
      <c r="F737" s="2" t="str">
        <f t="shared" si="56"/>
        <v>https://www.youtube.com/results?search_query=minimum+number+of+people+to+teach+leetcode</v>
      </c>
      <c r="G737" s="1">
        <v>10797</v>
      </c>
      <c r="H737" s="6">
        <f t="shared" si="57"/>
        <v>38.066129480411227</v>
      </c>
      <c r="I737">
        <v>87</v>
      </c>
      <c r="J737">
        <v>234</v>
      </c>
      <c r="K737" t="s">
        <v>2899</v>
      </c>
      <c r="L737" t="s">
        <v>2898</v>
      </c>
      <c r="M737" t="str">
        <f t="shared" si="58"/>
        <v>minimum-number-of-people-to-teach</v>
      </c>
      <c r="N737" t="str">
        <f t="shared" si="59"/>
        <v>minimum+number+of+people+to+teach</v>
      </c>
      <c r="O737">
        <v>1733</v>
      </c>
    </row>
    <row r="738" spans="1:15" x14ac:dyDescent="0.25">
      <c r="A738" s="2" t="str">
        <f t="shared" si="55"/>
        <v>https://leetcode.com/problems/minimum-moves-to-make-array-complementary</v>
      </c>
      <c r="B738" s="1">
        <v>3980</v>
      </c>
      <c r="C738" t="s">
        <v>3</v>
      </c>
      <c r="D738" t="s">
        <v>3097</v>
      </c>
      <c r="F738" s="2" t="str">
        <f t="shared" si="56"/>
        <v>https://www.youtube.com/results?search_query=minimum+moves+to+make+array+complementary+leetcode</v>
      </c>
      <c r="G738" s="1">
        <v>11378</v>
      </c>
      <c r="H738" s="6">
        <f t="shared" si="57"/>
        <v>34.979785551063458</v>
      </c>
      <c r="I738">
        <v>281</v>
      </c>
      <c r="J738">
        <v>37</v>
      </c>
      <c r="K738" t="s">
        <v>2805</v>
      </c>
      <c r="L738" t="s">
        <v>2804</v>
      </c>
      <c r="M738" t="str">
        <f t="shared" si="58"/>
        <v>minimum-moves-to-make-array-complementary</v>
      </c>
      <c r="N738" t="str">
        <f t="shared" si="59"/>
        <v>minimum+moves+to+make+array+complementary</v>
      </c>
      <c r="O738">
        <v>1674</v>
      </c>
    </row>
    <row r="739" spans="1:15" x14ac:dyDescent="0.25">
      <c r="A739" s="2" t="str">
        <f t="shared" si="55"/>
        <v>https://leetcode.com/problems/median-of-two-sorted-arrays</v>
      </c>
      <c r="B739" s="1">
        <v>925201</v>
      </c>
      <c r="C739" t="s">
        <v>3088</v>
      </c>
      <c r="D739" t="s">
        <v>3098</v>
      </c>
      <c r="F739" s="2" t="str">
        <f t="shared" si="56"/>
        <v>https://www.youtube.com/results?search_query=median+of+two+sorted+arrays+leetcode</v>
      </c>
      <c r="G739" s="1">
        <v>2932513</v>
      </c>
      <c r="H739" s="6">
        <f t="shared" si="57"/>
        <v>31.549766360797037</v>
      </c>
      <c r="I739">
        <v>9869</v>
      </c>
      <c r="J739">
        <v>1509</v>
      </c>
      <c r="K739" t="s">
        <v>8</v>
      </c>
      <c r="L739" t="s">
        <v>7</v>
      </c>
      <c r="M739" t="str">
        <f t="shared" si="58"/>
        <v>median-of-two-sorted-arrays</v>
      </c>
      <c r="N739" t="str">
        <f t="shared" si="59"/>
        <v>median+of+two+sorted+arrays</v>
      </c>
      <c r="O739">
        <v>4</v>
      </c>
    </row>
    <row r="740" spans="1:15" x14ac:dyDescent="0.25">
      <c r="A740" s="2" t="str">
        <f t="shared" si="55"/>
        <v>https://leetcode.com/problems/merge-k-sorted-lists</v>
      </c>
      <c r="B740" s="1">
        <v>870300</v>
      </c>
      <c r="C740" t="s">
        <v>3088</v>
      </c>
      <c r="D740" t="s">
        <v>3098</v>
      </c>
      <c r="F740" s="2" t="str">
        <f t="shared" si="56"/>
        <v>https://www.youtube.com/results?search_query=merge+k+sorted+lists+leetcode</v>
      </c>
      <c r="G740" s="1">
        <v>2015479</v>
      </c>
      <c r="H740" s="6">
        <f t="shared" si="57"/>
        <v>43.180802181516157</v>
      </c>
      <c r="I740">
        <v>7043</v>
      </c>
      <c r="J740">
        <v>354</v>
      </c>
      <c r="K740" t="s">
        <v>46</v>
      </c>
      <c r="L740" t="s">
        <v>45</v>
      </c>
      <c r="M740" t="str">
        <f t="shared" si="58"/>
        <v>merge-k-sorted-lists</v>
      </c>
      <c r="N740" t="str">
        <f t="shared" si="59"/>
        <v>merge+k+sorted+lists</v>
      </c>
      <c r="O740">
        <v>23</v>
      </c>
    </row>
    <row r="741" spans="1:15" x14ac:dyDescent="0.25">
      <c r="A741" s="2" t="str">
        <f t="shared" si="55"/>
        <v>https://leetcode.com/problems/trapping-rain-water</v>
      </c>
      <c r="B741" s="1">
        <v>730866</v>
      </c>
      <c r="C741" t="s">
        <v>3088</v>
      </c>
      <c r="D741" t="s">
        <v>3098</v>
      </c>
      <c r="F741" s="2" t="str">
        <f t="shared" si="56"/>
        <v>https://www.youtube.com/results?search_query=trapping+rain+water+leetcode</v>
      </c>
      <c r="G741" s="1">
        <v>1411698</v>
      </c>
      <c r="H741" s="6">
        <f t="shared" si="57"/>
        <v>51.772121232728239</v>
      </c>
      <c r="I741">
        <v>10952</v>
      </c>
      <c r="J741">
        <v>164</v>
      </c>
      <c r="K741" t="s">
        <v>84</v>
      </c>
      <c r="L741" t="s">
        <v>83</v>
      </c>
      <c r="M741" t="str">
        <f t="shared" si="58"/>
        <v>trapping-rain-water</v>
      </c>
      <c r="N741" t="str">
        <f t="shared" si="59"/>
        <v>trapping+rain+water</v>
      </c>
      <c r="O741">
        <v>42</v>
      </c>
    </row>
    <row r="742" spans="1:15" x14ac:dyDescent="0.25">
      <c r="A742" s="2" t="str">
        <f t="shared" si="55"/>
        <v>https://leetcode.com/problems/word-ladder</v>
      </c>
      <c r="B742" s="1">
        <v>572668</v>
      </c>
      <c r="C742" t="s">
        <v>3088</v>
      </c>
      <c r="D742" t="s">
        <v>3098</v>
      </c>
      <c r="F742" s="2" t="str">
        <f t="shared" si="56"/>
        <v>https://www.youtube.com/results?search_query=word+ladder+leetcode</v>
      </c>
      <c r="G742" s="1">
        <v>1773594</v>
      </c>
      <c r="H742" s="6">
        <f t="shared" si="57"/>
        <v>32.288562094819895</v>
      </c>
      <c r="I742">
        <v>4942</v>
      </c>
      <c r="J742">
        <v>1415</v>
      </c>
      <c r="K742" t="s">
        <v>254</v>
      </c>
      <c r="L742" t="s">
        <v>253</v>
      </c>
      <c r="M742" t="str">
        <f t="shared" si="58"/>
        <v>word-ladder</v>
      </c>
      <c r="N742" t="str">
        <f t="shared" si="59"/>
        <v>word+ladder</v>
      </c>
      <c r="O742">
        <v>127</v>
      </c>
    </row>
    <row r="743" spans="1:15" x14ac:dyDescent="0.25">
      <c r="A743" s="2" t="str">
        <f t="shared" si="55"/>
        <v>https://leetcode.com/problems/regular-expression-matching</v>
      </c>
      <c r="B743" s="1">
        <v>533925</v>
      </c>
      <c r="C743" t="s">
        <v>3088</v>
      </c>
      <c r="D743" t="s">
        <v>3098</v>
      </c>
      <c r="F743" s="2" t="str">
        <f t="shared" si="56"/>
        <v>https://www.youtube.com/results?search_query=regular+expression+matching+leetcode</v>
      </c>
      <c r="G743" s="1">
        <v>1941503</v>
      </c>
      <c r="H743" s="6">
        <f t="shared" si="57"/>
        <v>27.500601338241559</v>
      </c>
      <c r="I743">
        <v>5693</v>
      </c>
      <c r="J743">
        <v>845</v>
      </c>
      <c r="K743" t="s">
        <v>20</v>
      </c>
      <c r="L743" t="s">
        <v>19</v>
      </c>
      <c r="M743" t="str">
        <f t="shared" si="58"/>
        <v>regular-expression-matching</v>
      </c>
      <c r="N743" t="str">
        <f t="shared" si="59"/>
        <v>regular+expression+matching</v>
      </c>
      <c r="O743">
        <v>10</v>
      </c>
    </row>
    <row r="744" spans="1:15" x14ac:dyDescent="0.25">
      <c r="A744" s="2" t="str">
        <f t="shared" si="55"/>
        <v>https://leetcode.com/problems/minimum-window-substring</v>
      </c>
      <c r="B744" s="1">
        <v>527351</v>
      </c>
      <c r="C744" t="s">
        <v>3088</v>
      </c>
      <c r="D744" t="s">
        <v>3098</v>
      </c>
      <c r="F744" s="2" t="str">
        <f t="shared" si="56"/>
        <v>https://www.youtube.com/results?search_query=minimum+window+substring+leetcode</v>
      </c>
      <c r="G744" s="1">
        <v>1452645</v>
      </c>
      <c r="H744" s="6">
        <f t="shared" si="57"/>
        <v>36.302813144298845</v>
      </c>
      <c r="I744">
        <v>6482</v>
      </c>
      <c r="J744">
        <v>437</v>
      </c>
      <c r="K744" t="s">
        <v>152</v>
      </c>
      <c r="L744" t="s">
        <v>151</v>
      </c>
      <c r="M744" t="str">
        <f t="shared" si="58"/>
        <v>minimum-window-substring</v>
      </c>
      <c r="N744" t="str">
        <f t="shared" si="59"/>
        <v>minimum+window+substring</v>
      </c>
      <c r="O744">
        <v>76</v>
      </c>
    </row>
    <row r="745" spans="1:15" x14ac:dyDescent="0.25">
      <c r="A745" s="2" t="str">
        <f t="shared" si="55"/>
        <v>https://leetcode.com/problems/binary-tree-maximum-path-sum</v>
      </c>
      <c r="B745" s="1">
        <v>500051</v>
      </c>
      <c r="C745" t="s">
        <v>3088</v>
      </c>
      <c r="D745" t="s">
        <v>3098</v>
      </c>
      <c r="F745" s="2" t="str">
        <f t="shared" si="56"/>
        <v>https://www.youtube.com/results?search_query=binary+tree+maximum+path+sum+leetcode</v>
      </c>
      <c r="G745" s="1">
        <v>1399275</v>
      </c>
      <c r="H745" s="6">
        <f t="shared" si="57"/>
        <v>35.736434939522255</v>
      </c>
      <c r="I745">
        <v>5579</v>
      </c>
      <c r="J745">
        <v>387</v>
      </c>
      <c r="K745" t="s">
        <v>248</v>
      </c>
      <c r="L745" t="s">
        <v>247</v>
      </c>
      <c r="M745" t="str">
        <f t="shared" si="58"/>
        <v>binary-tree-maximum-path-sum</v>
      </c>
      <c r="N745" t="str">
        <f t="shared" si="59"/>
        <v>binary+tree+maximum+path+sum</v>
      </c>
      <c r="O745">
        <v>124</v>
      </c>
    </row>
    <row r="746" spans="1:15" x14ac:dyDescent="0.25">
      <c r="A746" s="2" t="str">
        <f t="shared" si="55"/>
        <v>https://leetcode.com/problems/first-missing-positive</v>
      </c>
      <c r="B746" s="1">
        <v>475662</v>
      </c>
      <c r="C746" t="s">
        <v>3088</v>
      </c>
      <c r="D746" t="s">
        <v>3098</v>
      </c>
      <c r="F746" s="2" t="str">
        <f t="shared" si="56"/>
        <v>https://www.youtube.com/results?search_query=first+missing+positive+leetcode</v>
      </c>
      <c r="G746" s="1">
        <v>1395823</v>
      </c>
      <c r="H746" s="6">
        <f t="shared" si="57"/>
        <v>34.077529887385431</v>
      </c>
      <c r="I746">
        <v>5637</v>
      </c>
      <c r="J746">
        <v>986</v>
      </c>
      <c r="K746" t="s">
        <v>82</v>
      </c>
      <c r="L746" t="s">
        <v>81</v>
      </c>
      <c r="M746" t="str">
        <f t="shared" si="58"/>
        <v>first-missing-positive</v>
      </c>
      <c r="N746" t="str">
        <f t="shared" si="59"/>
        <v>first+missing+positive</v>
      </c>
      <c r="O746">
        <v>41</v>
      </c>
    </row>
    <row r="747" spans="1:15" x14ac:dyDescent="0.25">
      <c r="A747" s="2" t="str">
        <f t="shared" si="55"/>
        <v>https://leetcode.com/problems/serialize-and-deserialize-binary-tree</v>
      </c>
      <c r="B747" s="1">
        <v>439323</v>
      </c>
      <c r="C747" t="s">
        <v>3088</v>
      </c>
      <c r="D747" t="s">
        <v>3098</v>
      </c>
      <c r="F747" s="2" t="str">
        <f t="shared" si="56"/>
        <v>https://www.youtube.com/results?search_query=serialize+and+deserialize+binary+tree+leetcode</v>
      </c>
      <c r="G747" s="1">
        <v>871457</v>
      </c>
      <c r="H747" s="6">
        <f t="shared" si="57"/>
        <v>50.412470150563934</v>
      </c>
      <c r="I747">
        <v>4219</v>
      </c>
      <c r="J747">
        <v>193</v>
      </c>
      <c r="K747" t="s">
        <v>518</v>
      </c>
      <c r="L747" t="s">
        <v>517</v>
      </c>
      <c r="M747" t="str">
        <f t="shared" si="58"/>
        <v>serialize-and-deserialize-binary-tree</v>
      </c>
      <c r="N747" t="str">
        <f t="shared" si="59"/>
        <v>serialize+and+deserialize+binary+tree</v>
      </c>
      <c r="O747">
        <v>297</v>
      </c>
    </row>
    <row r="748" spans="1:15" x14ac:dyDescent="0.25">
      <c r="A748" s="2" t="str">
        <f t="shared" si="55"/>
        <v>https://leetcode.com/problems/longest-consecutive-sequence</v>
      </c>
      <c r="B748" s="1">
        <v>396367</v>
      </c>
      <c r="C748" t="s">
        <v>3088</v>
      </c>
      <c r="D748" t="s">
        <v>3098</v>
      </c>
      <c r="F748" s="2" t="str">
        <f t="shared" si="56"/>
        <v>https://www.youtube.com/results?search_query=longest+consecutive+sequence+leetcode</v>
      </c>
      <c r="G748" s="1">
        <v>850675</v>
      </c>
      <c r="H748" s="6">
        <f t="shared" si="57"/>
        <v>46.594410321215506</v>
      </c>
      <c r="I748">
        <v>4991</v>
      </c>
      <c r="J748">
        <v>246</v>
      </c>
      <c r="K748" t="s">
        <v>256</v>
      </c>
      <c r="L748" t="s">
        <v>255</v>
      </c>
      <c r="M748" t="str">
        <f t="shared" si="58"/>
        <v>longest-consecutive-sequence</v>
      </c>
      <c r="N748" t="str">
        <f t="shared" si="59"/>
        <v>longest+consecutive+sequence</v>
      </c>
      <c r="O748">
        <v>128</v>
      </c>
    </row>
    <row r="749" spans="1:15" x14ac:dyDescent="0.25">
      <c r="A749" s="2" t="str">
        <f t="shared" si="55"/>
        <v>https://leetcode.com/problems/sliding-window-maximum</v>
      </c>
      <c r="B749" s="1">
        <v>391374</v>
      </c>
      <c r="C749" t="s">
        <v>3088</v>
      </c>
      <c r="D749" t="s">
        <v>3098</v>
      </c>
      <c r="F749" s="2" t="str">
        <f t="shared" si="56"/>
        <v>https://www.youtube.com/results?search_query=sliding+window+maximum+leetcode</v>
      </c>
      <c r="G749" s="1">
        <v>873060</v>
      </c>
      <c r="H749" s="6">
        <f t="shared" si="57"/>
        <v>44.827846883375713</v>
      </c>
      <c r="I749">
        <v>5633</v>
      </c>
      <c r="J749">
        <v>233</v>
      </c>
      <c r="K749" t="s">
        <v>438</v>
      </c>
      <c r="L749" t="s">
        <v>437</v>
      </c>
      <c r="M749" t="str">
        <f t="shared" si="58"/>
        <v>sliding-window-maximum</v>
      </c>
      <c r="N749" t="str">
        <f t="shared" si="59"/>
        <v>sliding+window+maximum</v>
      </c>
      <c r="O749">
        <v>239</v>
      </c>
    </row>
    <row r="750" spans="1:15" x14ac:dyDescent="0.25">
      <c r="A750" s="2" t="str">
        <f t="shared" si="55"/>
        <v>https://leetcode.com/problems/longest-valid-parentheses</v>
      </c>
      <c r="B750" s="1">
        <v>372470</v>
      </c>
      <c r="C750" t="s">
        <v>3088</v>
      </c>
      <c r="D750" t="s">
        <v>3098</v>
      </c>
      <c r="F750" s="2" t="str">
        <f t="shared" si="56"/>
        <v>https://www.youtube.com/results?search_query=longest+valid+parentheses+leetcode</v>
      </c>
      <c r="G750" s="1">
        <v>1244172</v>
      </c>
      <c r="H750" s="6">
        <f t="shared" si="57"/>
        <v>29.937179103853808</v>
      </c>
      <c r="I750">
        <v>5121</v>
      </c>
      <c r="J750">
        <v>185</v>
      </c>
      <c r="K750" t="s">
        <v>64</v>
      </c>
      <c r="L750" t="s">
        <v>63</v>
      </c>
      <c r="M750" t="str">
        <f t="shared" si="58"/>
        <v>longest-valid-parentheses</v>
      </c>
      <c r="N750" t="str">
        <f t="shared" si="59"/>
        <v>longest+valid+parentheses</v>
      </c>
      <c r="O750">
        <v>32</v>
      </c>
    </row>
    <row r="751" spans="1:15" x14ac:dyDescent="0.25">
      <c r="A751" s="2" t="str">
        <f t="shared" si="55"/>
        <v>https://leetcode.com/problems/largest-rectangle-in-histogram</v>
      </c>
      <c r="B751" s="1">
        <v>356280</v>
      </c>
      <c r="C751" t="s">
        <v>3088</v>
      </c>
      <c r="D751" t="s">
        <v>3098</v>
      </c>
      <c r="F751" s="2" t="str">
        <f t="shared" si="56"/>
        <v>https://www.youtube.com/results?search_query=largest+rectangle+in+histogram+leetcode</v>
      </c>
      <c r="G751" s="1">
        <v>949121</v>
      </c>
      <c r="H751" s="6">
        <f t="shared" si="57"/>
        <v>37.537890321676585</v>
      </c>
      <c r="I751">
        <v>5692</v>
      </c>
      <c r="J751">
        <v>112</v>
      </c>
      <c r="K751" t="s">
        <v>168</v>
      </c>
      <c r="L751" t="s">
        <v>167</v>
      </c>
      <c r="M751" t="str">
        <f t="shared" si="58"/>
        <v>largest-rectangle-in-histogram</v>
      </c>
      <c r="N751" t="str">
        <f t="shared" si="59"/>
        <v>largest+rectangle+in+histogram</v>
      </c>
      <c r="O751">
        <v>84</v>
      </c>
    </row>
    <row r="752" spans="1:15" x14ac:dyDescent="0.25">
      <c r="A752" s="2" t="str">
        <f t="shared" si="55"/>
        <v>https://leetcode.com/problems/edit-distance</v>
      </c>
      <c r="B752" s="1">
        <v>351729</v>
      </c>
      <c r="C752" t="s">
        <v>3088</v>
      </c>
      <c r="D752" t="s">
        <v>3098</v>
      </c>
      <c r="F752" s="2" t="str">
        <f t="shared" si="56"/>
        <v>https://www.youtube.com/results?search_query=edit+distance+leetcode</v>
      </c>
      <c r="G752" s="1">
        <v>744150</v>
      </c>
      <c r="H752" s="6">
        <f t="shared" si="57"/>
        <v>47.265873815762951</v>
      </c>
      <c r="I752">
        <v>5527</v>
      </c>
      <c r="J752">
        <v>66</v>
      </c>
      <c r="K752" t="s">
        <v>144</v>
      </c>
      <c r="L752" t="s">
        <v>143</v>
      </c>
      <c r="M752" t="str">
        <f t="shared" si="58"/>
        <v>edit-distance</v>
      </c>
      <c r="N752" t="str">
        <f t="shared" si="59"/>
        <v>edit+distance</v>
      </c>
      <c r="O752">
        <v>72</v>
      </c>
    </row>
    <row r="753" spans="1:15" x14ac:dyDescent="0.25">
      <c r="A753" s="2" t="str">
        <f t="shared" si="55"/>
        <v>https://leetcode.com/problems/reverse-nodes-in-k-group</v>
      </c>
      <c r="B753" s="1">
        <v>346766</v>
      </c>
      <c r="C753" t="s">
        <v>3088</v>
      </c>
      <c r="D753" t="s">
        <v>3098</v>
      </c>
      <c r="F753" s="2" t="str">
        <f t="shared" si="56"/>
        <v>https://www.youtube.com/results?search_query=reverse+nodes+in+k+group+leetcode</v>
      </c>
      <c r="G753" s="1">
        <v>760713</v>
      </c>
      <c r="H753" s="6">
        <f t="shared" si="57"/>
        <v>45.58433995475297</v>
      </c>
      <c r="I753">
        <v>3568</v>
      </c>
      <c r="J753">
        <v>400</v>
      </c>
      <c r="K753" t="s">
        <v>50</v>
      </c>
      <c r="L753" t="s">
        <v>49</v>
      </c>
      <c r="M753" t="str">
        <f t="shared" si="58"/>
        <v>reverse-nodes-in-k-group</v>
      </c>
      <c r="N753" t="str">
        <f t="shared" si="59"/>
        <v>reverse+nodes+in+k+group</v>
      </c>
      <c r="O753">
        <v>25</v>
      </c>
    </row>
    <row r="754" spans="1:15" x14ac:dyDescent="0.25">
      <c r="A754" s="2" t="str">
        <f t="shared" si="55"/>
        <v>https://leetcode.com/problems/word-break-ii</v>
      </c>
      <c r="B754" s="1">
        <v>321297</v>
      </c>
      <c r="C754" t="s">
        <v>3088</v>
      </c>
      <c r="D754" t="s">
        <v>3098</v>
      </c>
      <c r="F754" s="2" t="str">
        <f t="shared" si="56"/>
        <v>https://www.youtube.com/results?search_query=word+break+ii+leetcode</v>
      </c>
      <c r="G754" s="1">
        <v>900398</v>
      </c>
      <c r="H754" s="6">
        <f t="shared" si="57"/>
        <v>35.683886459099199</v>
      </c>
      <c r="I754">
        <v>3120</v>
      </c>
      <c r="J754">
        <v>445</v>
      </c>
      <c r="K754" t="s">
        <v>280</v>
      </c>
      <c r="L754" t="s">
        <v>279</v>
      </c>
      <c r="M754" t="str">
        <f t="shared" si="58"/>
        <v>word-break-ii</v>
      </c>
      <c r="N754" t="str">
        <f t="shared" si="59"/>
        <v>word+break+ii</v>
      </c>
      <c r="O754">
        <v>140</v>
      </c>
    </row>
    <row r="755" spans="1:15" x14ac:dyDescent="0.25">
      <c r="A755" s="2" t="str">
        <f t="shared" si="55"/>
        <v>https://leetcode.com/problems/wildcard-matching</v>
      </c>
      <c r="B755" s="1">
        <v>300099</v>
      </c>
      <c r="C755" t="s">
        <v>3088</v>
      </c>
      <c r="D755" t="s">
        <v>3098</v>
      </c>
      <c r="F755" s="2" t="str">
        <f t="shared" si="56"/>
        <v>https://www.youtube.com/results?search_query=wildcard+matching+leetcode</v>
      </c>
      <c r="G755" s="1">
        <v>1172381</v>
      </c>
      <c r="H755" s="6">
        <f t="shared" si="57"/>
        <v>25.597395385970945</v>
      </c>
      <c r="I755">
        <v>2912</v>
      </c>
      <c r="J755">
        <v>141</v>
      </c>
      <c r="K755" t="s">
        <v>88</v>
      </c>
      <c r="L755" t="s">
        <v>87</v>
      </c>
      <c r="M755" t="str">
        <f t="shared" si="58"/>
        <v>wildcard-matching</v>
      </c>
      <c r="N755" t="str">
        <f t="shared" si="59"/>
        <v>wildcard+matching</v>
      </c>
      <c r="O755">
        <v>44</v>
      </c>
    </row>
    <row r="756" spans="1:15" x14ac:dyDescent="0.25">
      <c r="A756" s="2" t="str">
        <f t="shared" si="55"/>
        <v>https://leetcode.com/problems/word-search-ii</v>
      </c>
      <c r="B756" s="1">
        <v>298367</v>
      </c>
      <c r="C756" t="s">
        <v>3088</v>
      </c>
      <c r="D756" t="s">
        <v>3098</v>
      </c>
      <c r="F756" s="2" t="str">
        <f t="shared" si="56"/>
        <v>https://www.youtube.com/results?search_query=word+search+ii+leetcode</v>
      </c>
      <c r="G756" s="1">
        <v>793661</v>
      </c>
      <c r="H756" s="6">
        <f t="shared" si="57"/>
        <v>37.593758544265121</v>
      </c>
      <c r="I756">
        <v>3661</v>
      </c>
      <c r="J756">
        <v>147</v>
      </c>
      <c r="K756" t="s">
        <v>384</v>
      </c>
      <c r="L756" t="s">
        <v>383</v>
      </c>
      <c r="M756" t="str">
        <f t="shared" si="58"/>
        <v>word-search-ii</v>
      </c>
      <c r="N756" t="str">
        <f t="shared" si="59"/>
        <v>word+search+ii</v>
      </c>
      <c r="O756">
        <v>212</v>
      </c>
    </row>
    <row r="757" spans="1:15" x14ac:dyDescent="0.25">
      <c r="A757" s="2" t="str">
        <f t="shared" si="55"/>
        <v>https://leetcode.com/problems/find-median-from-data-stream</v>
      </c>
      <c r="B757" s="1">
        <v>294968</v>
      </c>
      <c r="C757" t="s">
        <v>3088</v>
      </c>
      <c r="D757" t="s">
        <v>3098</v>
      </c>
      <c r="F757" s="2" t="str">
        <f t="shared" si="56"/>
        <v>https://www.youtube.com/results?search_query=find+median+from+data+stream+leetcode</v>
      </c>
      <c r="G757" s="1">
        <v>619475</v>
      </c>
      <c r="H757" s="6">
        <f t="shared" si="57"/>
        <v>47.615803704749993</v>
      </c>
      <c r="I757">
        <v>4085</v>
      </c>
      <c r="J757">
        <v>78</v>
      </c>
      <c r="K757" t="s">
        <v>515</v>
      </c>
      <c r="L757" t="s">
        <v>514</v>
      </c>
      <c r="M757" t="str">
        <f t="shared" si="58"/>
        <v>find-median-from-data-stream</v>
      </c>
      <c r="N757" t="str">
        <f t="shared" si="59"/>
        <v>find+median+from+data+stream</v>
      </c>
      <c r="O757">
        <v>295</v>
      </c>
    </row>
    <row r="758" spans="1:15" x14ac:dyDescent="0.25">
      <c r="A758" s="2" t="str">
        <f t="shared" si="55"/>
        <v>https://leetcode.com/problems/best-time-to-buy-and-sell-stock-iii</v>
      </c>
      <c r="B758" s="1">
        <v>287656</v>
      </c>
      <c r="C758" t="s">
        <v>3088</v>
      </c>
      <c r="D758" t="s">
        <v>3098</v>
      </c>
      <c r="F758" s="2" t="str">
        <f t="shared" si="56"/>
        <v>https://www.youtube.com/results?search_query=best+time+to+buy+and+sell+stock+iii+leetcode</v>
      </c>
      <c r="G758" s="1">
        <v>714348</v>
      </c>
      <c r="H758" s="6">
        <f t="shared" si="57"/>
        <v>40.268328601745928</v>
      </c>
      <c r="I758">
        <v>3478</v>
      </c>
      <c r="J758">
        <v>89</v>
      </c>
      <c r="K758" t="s">
        <v>246</v>
      </c>
      <c r="L758" t="s">
        <v>245</v>
      </c>
      <c r="M758" t="str">
        <f t="shared" si="58"/>
        <v>best-time-to-buy-and-sell-stock-iii</v>
      </c>
      <c r="N758" t="str">
        <f t="shared" si="59"/>
        <v>best+time+to+buy+and+sell+stock+iii</v>
      </c>
      <c r="O758">
        <v>123</v>
      </c>
    </row>
    <row r="759" spans="1:15" x14ac:dyDescent="0.25">
      <c r="A759" s="2" t="str">
        <f t="shared" si="55"/>
        <v>https://leetcode.com/problems/remove-invalid-parentheses</v>
      </c>
      <c r="B759" s="1">
        <v>264684</v>
      </c>
      <c r="C759" t="s">
        <v>3088</v>
      </c>
      <c r="D759" t="s">
        <v>3098</v>
      </c>
      <c r="F759" s="2" t="str">
        <f t="shared" si="56"/>
        <v>https://www.youtube.com/results?search_query=remove+invalid+parentheses+leetcode</v>
      </c>
      <c r="G759" s="1">
        <v>588347</v>
      </c>
      <c r="H759" s="6">
        <f t="shared" si="57"/>
        <v>44.987736828776214</v>
      </c>
      <c r="I759">
        <v>3329</v>
      </c>
      <c r="J759">
        <v>156</v>
      </c>
      <c r="K759" t="s">
        <v>525</v>
      </c>
      <c r="L759" t="s">
        <v>524</v>
      </c>
      <c r="M759" t="str">
        <f t="shared" si="58"/>
        <v>remove-invalid-parentheses</v>
      </c>
      <c r="N759" t="str">
        <f t="shared" si="59"/>
        <v>remove+invalid+parentheses</v>
      </c>
      <c r="O759">
        <v>301</v>
      </c>
    </row>
    <row r="760" spans="1:15" x14ac:dyDescent="0.25">
      <c r="A760" s="2" t="str">
        <f t="shared" si="55"/>
        <v>https://leetcode.com/problems/n-queens</v>
      </c>
      <c r="B760" s="1">
        <v>252277</v>
      </c>
      <c r="C760" t="s">
        <v>3088</v>
      </c>
      <c r="D760" t="s">
        <v>3098</v>
      </c>
      <c r="F760" s="2" t="str">
        <f t="shared" si="56"/>
        <v>https://www.youtube.com/results?search_query=n+queens+leetcode</v>
      </c>
      <c r="G760" s="1">
        <v>499978</v>
      </c>
      <c r="H760" s="6">
        <f t="shared" si="57"/>
        <v>50.45762013528595</v>
      </c>
      <c r="I760">
        <v>2879</v>
      </c>
      <c r="J760">
        <v>107</v>
      </c>
      <c r="K760" t="s">
        <v>102</v>
      </c>
      <c r="L760" t="s">
        <v>101</v>
      </c>
      <c r="M760" t="str">
        <f t="shared" si="58"/>
        <v>n-queens</v>
      </c>
      <c r="N760" t="str">
        <f t="shared" si="59"/>
        <v>n+queens</v>
      </c>
      <c r="O760">
        <v>51</v>
      </c>
    </row>
    <row r="761" spans="1:15" x14ac:dyDescent="0.25">
      <c r="A761" s="2" t="str">
        <f t="shared" si="55"/>
        <v>https://leetcode.com/problems/find-minimum-in-rotated-sorted-array-ii</v>
      </c>
      <c r="B761" s="1">
        <v>244354</v>
      </c>
      <c r="C761" t="s">
        <v>3088</v>
      </c>
      <c r="D761" t="s">
        <v>3098</v>
      </c>
      <c r="F761" s="2" t="str">
        <f t="shared" si="56"/>
        <v>https://www.youtube.com/results?search_query=find+minimum+in+rotated+sorted+array+ii+leetcode</v>
      </c>
      <c r="G761" s="1">
        <v>579487</v>
      </c>
      <c r="H761" s="6">
        <f t="shared" si="57"/>
        <v>42.167296246507682</v>
      </c>
      <c r="I761">
        <v>1539</v>
      </c>
      <c r="J761">
        <v>276</v>
      </c>
      <c r="K761" t="s">
        <v>308</v>
      </c>
      <c r="L761" t="s">
        <v>307</v>
      </c>
      <c r="M761" t="str">
        <f t="shared" si="58"/>
        <v>find-minimum-in-rotated-sorted-array-ii</v>
      </c>
      <c r="N761" t="str">
        <f t="shared" si="59"/>
        <v>find+minimum+in+rotated+sorted+array+ii</v>
      </c>
      <c r="O761">
        <v>154</v>
      </c>
    </row>
    <row r="762" spans="1:15" x14ac:dyDescent="0.25">
      <c r="A762" s="2" t="str">
        <f t="shared" si="55"/>
        <v>https://leetcode.com/problems/sudoku-solver</v>
      </c>
      <c r="B762" s="1">
        <v>235489</v>
      </c>
      <c r="C762" t="s">
        <v>3088</v>
      </c>
      <c r="D762" t="s">
        <v>3098</v>
      </c>
      <c r="F762" s="2" t="str">
        <f t="shared" si="56"/>
        <v>https://www.youtube.com/results?search_query=sudoku+solver+leetcode</v>
      </c>
      <c r="G762" s="1">
        <v>497476</v>
      </c>
      <c r="H762" s="6">
        <f t="shared" si="57"/>
        <v>47.33675594400534</v>
      </c>
      <c r="I762">
        <v>2733</v>
      </c>
      <c r="J762">
        <v>104</v>
      </c>
      <c r="K762" t="s">
        <v>74</v>
      </c>
      <c r="L762" t="s">
        <v>73</v>
      </c>
      <c r="M762" t="str">
        <f t="shared" si="58"/>
        <v>sudoku-solver</v>
      </c>
      <c r="N762" t="str">
        <f t="shared" si="59"/>
        <v>sudoku+solver</v>
      </c>
      <c r="O762">
        <v>37</v>
      </c>
    </row>
    <row r="763" spans="1:15" x14ac:dyDescent="0.25">
      <c r="A763" s="2" t="str">
        <f t="shared" si="55"/>
        <v>https://leetcode.com/problems/integer-to-english-words</v>
      </c>
      <c r="B763" s="1">
        <v>233988</v>
      </c>
      <c r="C763" t="s">
        <v>3088</v>
      </c>
      <c r="D763" t="s">
        <v>3097</v>
      </c>
      <c r="F763" s="2" t="str">
        <f t="shared" si="56"/>
        <v>https://www.youtube.com/results?search_query=integer+to+english+words+leetcode</v>
      </c>
      <c r="G763" s="1">
        <v>824544</v>
      </c>
      <c r="H763" s="6">
        <f t="shared" si="57"/>
        <v>28.377867039236232</v>
      </c>
      <c r="I763">
        <v>1465</v>
      </c>
      <c r="J763">
        <v>3652</v>
      </c>
      <c r="K763" t="s">
        <v>481</v>
      </c>
      <c r="L763" t="s">
        <v>480</v>
      </c>
      <c r="M763" t="str">
        <f t="shared" si="58"/>
        <v>integer-to-english-words</v>
      </c>
      <c r="N763" t="str">
        <f t="shared" si="59"/>
        <v>integer+to+english+words</v>
      </c>
      <c r="O763">
        <v>273</v>
      </c>
    </row>
    <row r="764" spans="1:15" x14ac:dyDescent="0.25">
      <c r="A764" s="2" t="str">
        <f t="shared" si="55"/>
        <v>https://leetcode.com/problems/maximal-rectangle</v>
      </c>
      <c r="B764" s="1">
        <v>225922</v>
      </c>
      <c r="C764" t="s">
        <v>3088</v>
      </c>
      <c r="D764" t="s">
        <v>3098</v>
      </c>
      <c r="F764" s="2" t="str">
        <f t="shared" si="56"/>
        <v>https://www.youtube.com/results?search_query=maximal+rectangle+leetcode</v>
      </c>
      <c r="G764" s="1">
        <v>567267</v>
      </c>
      <c r="H764" s="6">
        <f t="shared" si="57"/>
        <v>39.82639568316155</v>
      </c>
      <c r="I764">
        <v>4159</v>
      </c>
      <c r="J764">
        <v>88</v>
      </c>
      <c r="K764" t="s">
        <v>170</v>
      </c>
      <c r="L764" t="s">
        <v>169</v>
      </c>
      <c r="M764" t="str">
        <f t="shared" si="58"/>
        <v>maximal-rectangle</v>
      </c>
      <c r="N764" t="str">
        <f t="shared" si="59"/>
        <v>maximal+rectangle</v>
      </c>
      <c r="O764">
        <v>85</v>
      </c>
    </row>
    <row r="765" spans="1:15" x14ac:dyDescent="0.25">
      <c r="A765" s="2" t="str">
        <f t="shared" si="55"/>
        <v>https://leetcode.com/problems/word-ladder-ii</v>
      </c>
      <c r="B765" s="1">
        <v>225529</v>
      </c>
      <c r="C765" t="s">
        <v>3088</v>
      </c>
      <c r="D765" t="s">
        <v>3098</v>
      </c>
      <c r="F765" s="2" t="str">
        <f t="shared" si="56"/>
        <v>https://www.youtube.com/results?search_query=word+ladder+ii+leetcode</v>
      </c>
      <c r="G765" s="1">
        <v>944758</v>
      </c>
      <c r="H765" s="6">
        <f t="shared" si="57"/>
        <v>23.87161580002498</v>
      </c>
      <c r="I765">
        <v>2455</v>
      </c>
      <c r="J765">
        <v>298</v>
      </c>
      <c r="K765" t="s">
        <v>252</v>
      </c>
      <c r="L765" t="s">
        <v>251</v>
      </c>
      <c r="M765" t="str">
        <f t="shared" si="58"/>
        <v>word-ladder-ii</v>
      </c>
      <c r="N765" t="str">
        <f t="shared" si="59"/>
        <v>word+ladder+ii</v>
      </c>
      <c r="O765">
        <v>126</v>
      </c>
    </row>
    <row r="766" spans="1:15" x14ac:dyDescent="0.25">
      <c r="A766" s="2" t="str">
        <f t="shared" si="55"/>
        <v>https://leetcode.com/problems/permutation-sequence</v>
      </c>
      <c r="B766" s="1">
        <v>224828</v>
      </c>
      <c r="C766" t="s">
        <v>3088</v>
      </c>
      <c r="D766" t="s">
        <v>3098</v>
      </c>
      <c r="F766" s="2" t="str">
        <f t="shared" si="56"/>
        <v>https://www.youtube.com/results?search_query=permutation+sequence+leetcode</v>
      </c>
      <c r="G766" s="1">
        <v>566818</v>
      </c>
      <c r="H766" s="6">
        <f t="shared" si="57"/>
        <v>39.664936540476837</v>
      </c>
      <c r="I766">
        <v>2198</v>
      </c>
      <c r="J766">
        <v>363</v>
      </c>
      <c r="K766" t="s">
        <v>120</v>
      </c>
      <c r="L766" t="s">
        <v>119</v>
      </c>
      <c r="M766" t="str">
        <f t="shared" si="58"/>
        <v>permutation-sequence</v>
      </c>
      <c r="N766" t="str">
        <f t="shared" si="59"/>
        <v>permutation+sequence</v>
      </c>
      <c r="O766">
        <v>60</v>
      </c>
    </row>
    <row r="767" spans="1:15" x14ac:dyDescent="0.25">
      <c r="A767" s="2" t="str">
        <f t="shared" si="55"/>
        <v>https://leetcode.com/problems/longest-increasing-path-in-a-matrix</v>
      </c>
      <c r="B767" s="1">
        <v>223357</v>
      </c>
      <c r="C767" t="s">
        <v>3088</v>
      </c>
      <c r="D767" t="s">
        <v>3098</v>
      </c>
      <c r="F767" s="2" t="str">
        <f t="shared" si="56"/>
        <v>https://www.youtube.com/results?search_query=longest+increasing+path+in+a+matrix+leetcode</v>
      </c>
      <c r="G767" s="1">
        <v>480761</v>
      </c>
      <c r="H767" s="6">
        <f t="shared" si="57"/>
        <v>46.459051378959607</v>
      </c>
      <c r="I767">
        <v>3233</v>
      </c>
      <c r="J767">
        <v>57</v>
      </c>
      <c r="K767" t="s">
        <v>572</v>
      </c>
      <c r="L767" t="s">
        <v>571</v>
      </c>
      <c r="M767" t="str">
        <f t="shared" si="58"/>
        <v>longest-increasing-path-in-a-matrix</v>
      </c>
      <c r="N767" t="str">
        <f t="shared" si="59"/>
        <v>longest+increasing+path+in+a+matrix</v>
      </c>
      <c r="O767">
        <v>329</v>
      </c>
    </row>
    <row r="768" spans="1:15" x14ac:dyDescent="0.25">
      <c r="A768" s="2" t="str">
        <f t="shared" si="55"/>
        <v>https://leetcode.com/problems/basic-calculator</v>
      </c>
      <c r="B768" s="1">
        <v>207891</v>
      </c>
      <c r="C768" t="s">
        <v>3088</v>
      </c>
      <c r="D768" t="s">
        <v>3098</v>
      </c>
      <c r="F768" s="2" t="str">
        <f t="shared" si="56"/>
        <v>https://www.youtube.com/results?search_query=basic+calculator+leetcode</v>
      </c>
      <c r="G768" s="1">
        <v>542492</v>
      </c>
      <c r="H768" s="6">
        <f t="shared" si="57"/>
        <v>38.321486768468475</v>
      </c>
      <c r="I768">
        <v>2188</v>
      </c>
      <c r="J768">
        <v>182</v>
      </c>
      <c r="K768" t="s">
        <v>408</v>
      </c>
      <c r="L768" t="s">
        <v>407</v>
      </c>
      <c r="M768" t="str">
        <f t="shared" si="58"/>
        <v>basic-calculator</v>
      </c>
      <c r="N768" t="str">
        <f t="shared" si="59"/>
        <v>basic+calculator</v>
      </c>
      <c r="O768">
        <v>224</v>
      </c>
    </row>
    <row r="769" spans="1:15" x14ac:dyDescent="0.25">
      <c r="A769" s="2" t="str">
        <f t="shared" si="55"/>
        <v>https://leetcode.com/problems/substring-with-concatenation-of-all-words</v>
      </c>
      <c r="B769" s="1">
        <v>204884</v>
      </c>
      <c r="C769" t="s">
        <v>3088</v>
      </c>
      <c r="D769" t="s">
        <v>3098</v>
      </c>
      <c r="F769" s="2" t="str">
        <f t="shared" si="56"/>
        <v>https://www.youtube.com/results?search_query=substring+with+concatenation+of+all+words+leetcode</v>
      </c>
      <c r="G769" s="1">
        <v>775255</v>
      </c>
      <c r="H769" s="6">
        <f t="shared" si="57"/>
        <v>26.427949513385919</v>
      </c>
      <c r="I769">
        <v>1230</v>
      </c>
      <c r="J769">
        <v>1465</v>
      </c>
      <c r="K769" t="s">
        <v>60</v>
      </c>
      <c r="L769" t="s">
        <v>59</v>
      </c>
      <c r="M769" t="str">
        <f t="shared" si="58"/>
        <v>substring-with-concatenation-of-all-words</v>
      </c>
      <c r="N769" t="str">
        <f t="shared" si="59"/>
        <v>substring+with+concatenation+of+all+words</v>
      </c>
      <c r="O769">
        <v>30</v>
      </c>
    </row>
    <row r="770" spans="1:15" x14ac:dyDescent="0.25">
      <c r="A770" s="2" t="str">
        <f t="shared" ref="A770:A833" si="60">HYPERLINK(L770)</f>
        <v>https://leetcode.com/problems/valid-number</v>
      </c>
      <c r="B770" s="1">
        <v>201897</v>
      </c>
      <c r="C770" t="s">
        <v>3088</v>
      </c>
      <c r="D770" t="s">
        <v>3097</v>
      </c>
      <c r="F770" s="2" t="str">
        <f t="shared" ref="F770:F833" si="61">HYPERLINK(_xlfn.CONCAT("https://www.youtube.com/results?search_query=",N770,"+leetcode"))</f>
        <v>https://www.youtube.com/results?search_query=valid+number+leetcode</v>
      </c>
      <c r="G770" s="1">
        <v>1252769</v>
      </c>
      <c r="H770" s="6">
        <f t="shared" ref="H770:H833" si="62">B770/G770*100</f>
        <v>16.116059704542497</v>
      </c>
      <c r="I770">
        <v>2</v>
      </c>
      <c r="J770">
        <v>9</v>
      </c>
      <c r="K770" t="s">
        <v>130</v>
      </c>
      <c r="L770" t="s">
        <v>129</v>
      </c>
      <c r="M770" t="str">
        <f t="shared" ref="M770:M833" si="63">SUBSTITUTE(L770,"https://leetcode.com/problems/","")</f>
        <v>valid-number</v>
      </c>
      <c r="N770" t="str">
        <f t="shared" ref="N770:N833" si="64">SUBSTITUTE(M770,"-","+")</f>
        <v>valid+number</v>
      </c>
      <c r="O770">
        <v>65</v>
      </c>
    </row>
    <row r="771" spans="1:15" x14ac:dyDescent="0.25">
      <c r="A771" s="2" t="str">
        <f t="shared" si="60"/>
        <v>https://leetcode.com/problems/best-time-to-buy-and-sell-stock-iv</v>
      </c>
      <c r="B771" s="1">
        <v>180390</v>
      </c>
      <c r="C771" t="s">
        <v>3088</v>
      </c>
      <c r="D771" t="s">
        <v>3098</v>
      </c>
      <c r="F771" s="2" t="str">
        <f t="shared" si="61"/>
        <v>https://www.youtube.com/results?search_query=best+time+to+buy+and+sell+stock+iv+leetcode</v>
      </c>
      <c r="G771" s="1">
        <v>597745</v>
      </c>
      <c r="H771" s="6">
        <f t="shared" si="62"/>
        <v>30.178420563952855</v>
      </c>
      <c r="I771">
        <v>2398</v>
      </c>
      <c r="J771">
        <v>134</v>
      </c>
      <c r="K771" t="s">
        <v>348</v>
      </c>
      <c r="L771" t="s">
        <v>347</v>
      </c>
      <c r="M771" t="str">
        <f t="shared" si="63"/>
        <v>best-time-to-buy-and-sell-stock-iv</v>
      </c>
      <c r="N771" t="str">
        <f t="shared" si="64"/>
        <v>best+time+to+buy+and+sell+stock+iv</v>
      </c>
      <c r="O771">
        <v>188</v>
      </c>
    </row>
    <row r="772" spans="1:15" x14ac:dyDescent="0.25">
      <c r="A772" s="2" t="str">
        <f t="shared" si="60"/>
        <v>https://leetcode.com/problems/max-points-on-a-line</v>
      </c>
      <c r="B772" s="1">
        <v>179750</v>
      </c>
      <c r="C772" t="s">
        <v>3088</v>
      </c>
      <c r="D772" t="s">
        <v>3098</v>
      </c>
      <c r="F772" s="2" t="str">
        <f t="shared" si="61"/>
        <v>https://www.youtube.com/results?search_query=max+points+on+a+line+leetcode</v>
      </c>
      <c r="G772" s="1">
        <v>1009440</v>
      </c>
      <c r="H772" s="6">
        <f t="shared" si="62"/>
        <v>17.806902837216672</v>
      </c>
      <c r="I772">
        <v>130</v>
      </c>
      <c r="J772">
        <v>36</v>
      </c>
      <c r="K772" t="s">
        <v>298</v>
      </c>
      <c r="L772" t="s">
        <v>297</v>
      </c>
      <c r="M772" t="str">
        <f t="shared" si="63"/>
        <v>max-points-on-a-line</v>
      </c>
      <c r="N772" t="str">
        <f t="shared" si="64"/>
        <v>max+points+on+a+line</v>
      </c>
      <c r="O772">
        <v>149</v>
      </c>
    </row>
    <row r="773" spans="1:15" x14ac:dyDescent="0.25">
      <c r="A773" s="2" t="str">
        <f t="shared" si="60"/>
        <v>https://leetcode.com/problems/text-justification</v>
      </c>
      <c r="B773" s="1">
        <v>170098</v>
      </c>
      <c r="C773" t="s">
        <v>3088</v>
      </c>
      <c r="D773" t="s">
        <v>3097</v>
      </c>
      <c r="F773" s="2" t="str">
        <f t="shared" si="61"/>
        <v>https://www.youtube.com/results?search_query=text+justification+leetcode</v>
      </c>
      <c r="G773" s="1">
        <v>559820</v>
      </c>
      <c r="H773" s="6">
        <f t="shared" si="62"/>
        <v>30.384409274409631</v>
      </c>
      <c r="I773">
        <v>1014</v>
      </c>
      <c r="J773">
        <v>1980</v>
      </c>
      <c r="K773" t="s">
        <v>136</v>
      </c>
      <c r="L773" t="s">
        <v>135</v>
      </c>
      <c r="M773" t="str">
        <f t="shared" si="63"/>
        <v>text-justification</v>
      </c>
      <c r="N773" t="str">
        <f t="shared" si="64"/>
        <v>text+justification</v>
      </c>
      <c r="O773">
        <v>68</v>
      </c>
    </row>
    <row r="774" spans="1:15" x14ac:dyDescent="0.25">
      <c r="A774" s="2" t="str">
        <f t="shared" si="60"/>
        <v>https://leetcode.com/problems/the-skyline-problem</v>
      </c>
      <c r="B774" s="1">
        <v>169756</v>
      </c>
      <c r="C774" t="s">
        <v>3088</v>
      </c>
      <c r="D774" t="s">
        <v>3098</v>
      </c>
      <c r="F774" s="2" t="str">
        <f t="shared" si="61"/>
        <v>https://www.youtube.com/results?search_query=the+skyline+problem+leetcode</v>
      </c>
      <c r="G774" s="1">
        <v>461854</v>
      </c>
      <c r="H774" s="6">
        <f t="shared" si="62"/>
        <v>36.755338267071416</v>
      </c>
      <c r="I774">
        <v>2839</v>
      </c>
      <c r="J774">
        <v>158</v>
      </c>
      <c r="K774" t="s">
        <v>396</v>
      </c>
      <c r="L774" t="s">
        <v>395</v>
      </c>
      <c r="M774" t="str">
        <f t="shared" si="63"/>
        <v>the-skyline-problem</v>
      </c>
      <c r="N774" t="str">
        <f t="shared" si="64"/>
        <v>the+skyline+problem</v>
      </c>
      <c r="O774">
        <v>218</v>
      </c>
    </row>
    <row r="775" spans="1:15" x14ac:dyDescent="0.25">
      <c r="A775" s="2" t="str">
        <f t="shared" si="60"/>
        <v>https://leetcode.com/problems/count-of-smaller-numbers-after-self</v>
      </c>
      <c r="B775" s="1">
        <v>168886</v>
      </c>
      <c r="C775" t="s">
        <v>3088</v>
      </c>
      <c r="D775" t="s">
        <v>3098</v>
      </c>
      <c r="F775" s="2" t="str">
        <f t="shared" si="61"/>
        <v>https://www.youtube.com/results?search_query=count+of+smaller+numbers+after+self+leetcode</v>
      </c>
      <c r="G775" s="1">
        <v>398735</v>
      </c>
      <c r="H775" s="6">
        <f t="shared" si="62"/>
        <v>42.35544910780343</v>
      </c>
      <c r="I775">
        <v>3422</v>
      </c>
      <c r="J775">
        <v>108</v>
      </c>
      <c r="K775" t="s">
        <v>548</v>
      </c>
      <c r="L775" t="s">
        <v>547</v>
      </c>
      <c r="M775" t="str">
        <f t="shared" si="63"/>
        <v>count-of-smaller-numbers-after-self</v>
      </c>
      <c r="N775" t="str">
        <f t="shared" si="64"/>
        <v>count+of+smaller+numbers+after+self</v>
      </c>
      <c r="O775">
        <v>315</v>
      </c>
    </row>
    <row r="776" spans="1:15" x14ac:dyDescent="0.25">
      <c r="A776" s="2" t="str">
        <f t="shared" si="60"/>
        <v>https://leetcode.com/problems/distinct-subsequences</v>
      </c>
      <c r="B776" s="1">
        <v>162934</v>
      </c>
      <c r="C776" t="s">
        <v>3088</v>
      </c>
      <c r="D776" t="s">
        <v>3098</v>
      </c>
      <c r="F776" s="2" t="str">
        <f t="shared" si="61"/>
        <v>https://www.youtube.com/results?search_query=distinct+subsequences+leetcode</v>
      </c>
      <c r="G776" s="1">
        <v>406212</v>
      </c>
      <c r="H776" s="6">
        <f t="shared" si="62"/>
        <v>40.110582651423393</v>
      </c>
      <c r="I776">
        <v>1903</v>
      </c>
      <c r="J776">
        <v>65</v>
      </c>
      <c r="K776" t="s">
        <v>230</v>
      </c>
      <c r="L776" t="s">
        <v>229</v>
      </c>
      <c r="M776" t="str">
        <f t="shared" si="63"/>
        <v>distinct-subsequences</v>
      </c>
      <c r="N776" t="str">
        <f t="shared" si="64"/>
        <v>distinct+subsequences</v>
      </c>
      <c r="O776">
        <v>115</v>
      </c>
    </row>
    <row r="777" spans="1:15" x14ac:dyDescent="0.25">
      <c r="A777" s="2" t="str">
        <f t="shared" si="60"/>
        <v>https://leetcode.com/problems/n-queens-ii</v>
      </c>
      <c r="B777" s="1">
        <v>161074</v>
      </c>
      <c r="C777" t="s">
        <v>3088</v>
      </c>
      <c r="D777" t="s">
        <v>3098</v>
      </c>
      <c r="F777" s="2" t="str">
        <f t="shared" si="61"/>
        <v>https://www.youtube.com/results?search_query=n+queens+ii+leetcode</v>
      </c>
      <c r="G777" s="1">
        <v>265016</v>
      </c>
      <c r="H777" s="6">
        <f t="shared" si="62"/>
        <v>60.778971835662752</v>
      </c>
      <c r="I777">
        <v>817</v>
      </c>
      <c r="J777">
        <v>182</v>
      </c>
      <c r="K777" t="s">
        <v>104</v>
      </c>
      <c r="L777" t="s">
        <v>103</v>
      </c>
      <c r="M777" t="str">
        <f t="shared" si="63"/>
        <v>n-queens-ii</v>
      </c>
      <c r="N777" t="str">
        <f t="shared" si="64"/>
        <v>n+queens+ii</v>
      </c>
      <c r="O777">
        <v>52</v>
      </c>
    </row>
    <row r="778" spans="1:15" x14ac:dyDescent="0.25">
      <c r="A778" s="2" t="str">
        <f t="shared" si="60"/>
        <v>https://leetcode.com/problems/candy</v>
      </c>
      <c r="B778" s="1">
        <v>155530</v>
      </c>
      <c r="C778" t="s">
        <v>3088</v>
      </c>
      <c r="D778" t="s">
        <v>3098</v>
      </c>
      <c r="F778" s="2" t="str">
        <f t="shared" si="61"/>
        <v>https://www.youtube.com/results?search_query=candy+leetcode</v>
      </c>
      <c r="G778" s="1">
        <v>465471</v>
      </c>
      <c r="H778" s="6">
        <f t="shared" si="62"/>
        <v>33.413467219225254</v>
      </c>
      <c r="I778">
        <v>1444</v>
      </c>
      <c r="J778">
        <v>197</v>
      </c>
      <c r="K778" t="s">
        <v>270</v>
      </c>
      <c r="L778" t="s">
        <v>269</v>
      </c>
      <c r="M778" t="str">
        <f t="shared" si="63"/>
        <v>candy</v>
      </c>
      <c r="N778" t="str">
        <f t="shared" si="64"/>
        <v>candy</v>
      </c>
      <c r="O778">
        <v>135</v>
      </c>
    </row>
    <row r="779" spans="1:15" x14ac:dyDescent="0.25">
      <c r="A779" s="2" t="str">
        <f t="shared" si="60"/>
        <v>https://leetcode.com/problems/palindrome-partitioning-ii</v>
      </c>
      <c r="B779" s="1">
        <v>154488</v>
      </c>
      <c r="C779" t="s">
        <v>3088</v>
      </c>
      <c r="D779" t="s">
        <v>3098</v>
      </c>
      <c r="F779" s="2" t="str">
        <f t="shared" si="61"/>
        <v>https://www.youtube.com/results?search_query=palindrome+partitioning+ii+leetcode</v>
      </c>
      <c r="G779" s="1">
        <v>491447</v>
      </c>
      <c r="H779" s="6">
        <f t="shared" si="62"/>
        <v>31.435332802926869</v>
      </c>
      <c r="I779">
        <v>1803</v>
      </c>
      <c r="J779">
        <v>53</v>
      </c>
      <c r="K779" t="s">
        <v>264</v>
      </c>
      <c r="L779" t="s">
        <v>263</v>
      </c>
      <c r="M779" t="str">
        <f t="shared" si="63"/>
        <v>palindrome-partitioning-ii</v>
      </c>
      <c r="N779" t="str">
        <f t="shared" si="64"/>
        <v>palindrome+partitioning+ii</v>
      </c>
      <c r="O779">
        <v>132</v>
      </c>
    </row>
    <row r="780" spans="1:15" x14ac:dyDescent="0.25">
      <c r="A780" s="2" t="str">
        <f t="shared" si="60"/>
        <v>https://leetcode.com/problems/vertical-order-traversal-of-a-binary-tree</v>
      </c>
      <c r="B780" s="1">
        <v>138675</v>
      </c>
      <c r="C780" t="s">
        <v>3088</v>
      </c>
      <c r="D780" t="s">
        <v>3098</v>
      </c>
      <c r="F780" s="2" t="str">
        <f t="shared" si="61"/>
        <v>https://www.youtube.com/results?search_query=vertical+order+traversal+of+a+binary+tree+leetcode</v>
      </c>
      <c r="G780" s="1">
        <v>354537</v>
      </c>
      <c r="H780" s="6">
        <f t="shared" si="62"/>
        <v>39.114394266324815</v>
      </c>
      <c r="I780">
        <v>1459</v>
      </c>
      <c r="J780">
        <v>2420</v>
      </c>
      <c r="K780" t="s">
        <v>1732</v>
      </c>
      <c r="L780" t="s">
        <v>1731</v>
      </c>
      <c r="M780" t="str">
        <f t="shared" si="63"/>
        <v>vertical-order-traversal-of-a-binary-tree</v>
      </c>
      <c r="N780" t="str">
        <f t="shared" si="64"/>
        <v>vertical+order+traversal+of+a+binary+tree</v>
      </c>
      <c r="O780">
        <v>987</v>
      </c>
    </row>
    <row r="781" spans="1:15" x14ac:dyDescent="0.25">
      <c r="A781" s="2" t="str">
        <f t="shared" si="60"/>
        <v>https://leetcode.com/problems/burst-balloons</v>
      </c>
      <c r="B781" s="1">
        <v>133770</v>
      </c>
      <c r="C781" t="s">
        <v>3088</v>
      </c>
      <c r="D781" t="s">
        <v>3098</v>
      </c>
      <c r="F781" s="2" t="str">
        <f t="shared" si="61"/>
        <v>https://www.youtube.com/results?search_query=burst+balloons+leetcode</v>
      </c>
      <c r="G781" s="1">
        <v>247843</v>
      </c>
      <c r="H781" s="6">
        <f t="shared" si="62"/>
        <v>53.973684953781223</v>
      </c>
      <c r="I781">
        <v>3547</v>
      </c>
      <c r="J781">
        <v>108</v>
      </c>
      <c r="K781" t="s">
        <v>543</v>
      </c>
      <c r="L781" t="s">
        <v>542</v>
      </c>
      <c r="M781" t="str">
        <f t="shared" si="63"/>
        <v>burst-balloons</v>
      </c>
      <c r="N781" t="str">
        <f t="shared" si="64"/>
        <v>burst+balloons</v>
      </c>
      <c r="O781">
        <v>312</v>
      </c>
    </row>
    <row r="782" spans="1:15" x14ac:dyDescent="0.25">
      <c r="A782" s="2" t="str">
        <f t="shared" si="60"/>
        <v>https://leetcode.com/problems/expression-add-operators</v>
      </c>
      <c r="B782" s="1">
        <v>130809</v>
      </c>
      <c r="C782" t="s">
        <v>3088</v>
      </c>
      <c r="D782" t="s">
        <v>3098</v>
      </c>
      <c r="F782" s="2" t="str">
        <f t="shared" si="61"/>
        <v>https://www.youtube.com/results?search_query=expression+add+operators+leetcode</v>
      </c>
      <c r="G782" s="1">
        <v>353559</v>
      </c>
      <c r="H782" s="6">
        <f t="shared" si="62"/>
        <v>36.99778537669809</v>
      </c>
      <c r="I782">
        <v>1643</v>
      </c>
      <c r="J782">
        <v>274</v>
      </c>
      <c r="K782" t="s">
        <v>495</v>
      </c>
      <c r="L782" t="s">
        <v>494</v>
      </c>
      <c r="M782" t="str">
        <f t="shared" si="63"/>
        <v>expression-add-operators</v>
      </c>
      <c r="N782" t="str">
        <f t="shared" si="64"/>
        <v>expression+add+operators</v>
      </c>
      <c r="O782">
        <v>282</v>
      </c>
    </row>
    <row r="783" spans="1:15" x14ac:dyDescent="0.25">
      <c r="A783" s="2" t="str">
        <f t="shared" si="60"/>
        <v>https://leetcode.com/problems/dungeon-game</v>
      </c>
      <c r="B783" s="1">
        <v>125351</v>
      </c>
      <c r="C783" t="s">
        <v>3088</v>
      </c>
      <c r="D783" t="s">
        <v>3098</v>
      </c>
      <c r="F783" s="2" t="str">
        <f t="shared" si="61"/>
        <v>https://www.youtube.com/results?search_query=dungeon+game+leetcode</v>
      </c>
      <c r="G783" s="1">
        <v>374255</v>
      </c>
      <c r="H783" s="6">
        <f t="shared" si="62"/>
        <v>33.49347370108616</v>
      </c>
      <c r="I783">
        <v>2292</v>
      </c>
      <c r="J783">
        <v>48</v>
      </c>
      <c r="K783" t="s">
        <v>341</v>
      </c>
      <c r="L783" t="s">
        <v>340</v>
      </c>
      <c r="M783" t="str">
        <f t="shared" si="63"/>
        <v>dungeon-game</v>
      </c>
      <c r="N783" t="str">
        <f t="shared" si="64"/>
        <v>dungeon+game</v>
      </c>
      <c r="O783">
        <v>174</v>
      </c>
    </row>
    <row r="784" spans="1:15" x14ac:dyDescent="0.25">
      <c r="A784" s="2" t="str">
        <f t="shared" si="60"/>
        <v>https://leetcode.com/problems/scramble-string</v>
      </c>
      <c r="B784" s="1">
        <v>123802</v>
      </c>
      <c r="C784" t="s">
        <v>3088</v>
      </c>
      <c r="D784" t="s">
        <v>3098</v>
      </c>
      <c r="F784" s="2" t="str">
        <f t="shared" si="61"/>
        <v>https://www.youtube.com/results?search_query=scramble+string+leetcode</v>
      </c>
      <c r="G784" s="1">
        <v>355544</v>
      </c>
      <c r="H784" s="6">
        <f t="shared" si="62"/>
        <v>34.820444164435344</v>
      </c>
      <c r="I784">
        <v>781</v>
      </c>
      <c r="J784">
        <v>812</v>
      </c>
      <c r="K784" t="s">
        <v>174</v>
      </c>
      <c r="L784" t="s">
        <v>173</v>
      </c>
      <c r="M784" t="str">
        <f t="shared" si="63"/>
        <v>scramble-string</v>
      </c>
      <c r="N784" t="str">
        <f t="shared" si="64"/>
        <v>scramble+string</v>
      </c>
      <c r="O784">
        <v>87</v>
      </c>
    </row>
    <row r="785" spans="1:15" x14ac:dyDescent="0.25">
      <c r="A785" s="2" t="str">
        <f t="shared" si="60"/>
        <v>https://leetcode.com/problems/split-array-largest-sum</v>
      </c>
      <c r="B785" s="1">
        <v>120531</v>
      </c>
      <c r="C785" t="s">
        <v>3088</v>
      </c>
      <c r="D785" t="s">
        <v>3098</v>
      </c>
      <c r="F785" s="2" t="str">
        <f t="shared" si="61"/>
        <v>https://www.youtube.com/results?search_query=split+array+largest+sum+leetcode</v>
      </c>
      <c r="G785" s="1">
        <v>257518</v>
      </c>
      <c r="H785" s="6">
        <f t="shared" si="62"/>
        <v>46.804883542121331</v>
      </c>
      <c r="I785">
        <v>2569</v>
      </c>
      <c r="J785">
        <v>95</v>
      </c>
      <c r="K785" t="s">
        <v>714</v>
      </c>
      <c r="L785" t="s">
        <v>713</v>
      </c>
      <c r="M785" t="str">
        <f t="shared" si="63"/>
        <v>split-array-largest-sum</v>
      </c>
      <c r="N785" t="str">
        <f t="shared" si="64"/>
        <v>split+array+largest+sum</v>
      </c>
      <c r="O785">
        <v>410</v>
      </c>
    </row>
    <row r="786" spans="1:15" x14ac:dyDescent="0.25">
      <c r="A786" s="2" t="str">
        <f t="shared" si="60"/>
        <v>https://leetcode.com/problems/frog-jump</v>
      </c>
      <c r="B786" s="1">
        <v>120489</v>
      </c>
      <c r="C786" t="s">
        <v>3088</v>
      </c>
      <c r="D786" t="s">
        <v>3098</v>
      </c>
      <c r="F786" s="2" t="str">
        <f t="shared" si="61"/>
        <v>https://www.youtube.com/results?search_query=frog+jump+leetcode</v>
      </c>
      <c r="G786" s="1">
        <v>288477</v>
      </c>
      <c r="H786" s="6">
        <f t="shared" si="62"/>
        <v>41.767281273723725</v>
      </c>
      <c r="I786">
        <v>1543</v>
      </c>
      <c r="J786">
        <v>131</v>
      </c>
      <c r="K786" t="s">
        <v>702</v>
      </c>
      <c r="L786" t="s">
        <v>701</v>
      </c>
      <c r="M786" t="str">
        <f t="shared" si="63"/>
        <v>frog-jump</v>
      </c>
      <c r="N786" t="str">
        <f t="shared" si="64"/>
        <v>frog+jump</v>
      </c>
      <c r="O786">
        <v>403</v>
      </c>
    </row>
    <row r="787" spans="1:15" x14ac:dyDescent="0.25">
      <c r="A787" s="2" t="str">
        <f t="shared" si="60"/>
        <v>https://leetcode.com/problems/palindrome-pairs</v>
      </c>
      <c r="B787" s="1">
        <v>115924</v>
      </c>
      <c r="C787" t="s">
        <v>3088</v>
      </c>
      <c r="D787" t="s">
        <v>3098</v>
      </c>
      <c r="F787" s="2" t="str">
        <f t="shared" si="61"/>
        <v>https://www.youtube.com/results?search_query=palindrome+pairs+leetcode</v>
      </c>
      <c r="G787" s="1">
        <v>331489</v>
      </c>
      <c r="H787" s="6">
        <f t="shared" si="62"/>
        <v>34.970692843503102</v>
      </c>
      <c r="I787">
        <v>1767</v>
      </c>
      <c r="J787">
        <v>174</v>
      </c>
      <c r="K787" t="s">
        <v>585</v>
      </c>
      <c r="L787" t="s">
        <v>584</v>
      </c>
      <c r="M787" t="str">
        <f t="shared" si="63"/>
        <v>palindrome-pairs</v>
      </c>
      <c r="N787" t="str">
        <f t="shared" si="64"/>
        <v>palindrome+pairs</v>
      </c>
      <c r="O787">
        <v>336</v>
      </c>
    </row>
    <row r="788" spans="1:15" x14ac:dyDescent="0.25">
      <c r="A788" s="2" t="str">
        <f t="shared" si="60"/>
        <v>https://leetcode.com/problems/shortest-palindrome</v>
      </c>
      <c r="B788" s="1">
        <v>115054</v>
      </c>
      <c r="C788" t="s">
        <v>3088</v>
      </c>
      <c r="D788" t="s">
        <v>3098</v>
      </c>
      <c r="F788" s="2" t="str">
        <f t="shared" si="61"/>
        <v>https://www.youtube.com/results?search_query=shortest+palindrome+leetcode</v>
      </c>
      <c r="G788" s="1">
        <v>373240</v>
      </c>
      <c r="H788" s="6">
        <f t="shared" si="62"/>
        <v>30.825742149823171</v>
      </c>
      <c r="I788">
        <v>1609</v>
      </c>
      <c r="J788">
        <v>154</v>
      </c>
      <c r="K788" t="s">
        <v>388</v>
      </c>
      <c r="L788" t="s">
        <v>387</v>
      </c>
      <c r="M788" t="str">
        <f t="shared" si="63"/>
        <v>shortest-palindrome</v>
      </c>
      <c r="N788" t="str">
        <f t="shared" si="64"/>
        <v>shortest+palindrome</v>
      </c>
      <c r="O788">
        <v>214</v>
      </c>
    </row>
    <row r="789" spans="1:15" x14ac:dyDescent="0.25">
      <c r="A789" s="2" t="str">
        <f t="shared" si="60"/>
        <v>https://leetcode.com/problems/critical-connections-in-a-network</v>
      </c>
      <c r="B789" s="1">
        <v>113889</v>
      </c>
      <c r="C789" t="s">
        <v>3088</v>
      </c>
      <c r="D789" t="s">
        <v>3097</v>
      </c>
      <c r="F789" s="2" t="str">
        <f t="shared" si="61"/>
        <v>https://www.youtube.com/results?search_query=critical+connections+in+a+network+leetcode</v>
      </c>
      <c r="G789" s="1">
        <v>221608</v>
      </c>
      <c r="H789" s="6">
        <f t="shared" si="62"/>
        <v>51.392097758203668</v>
      </c>
      <c r="I789">
        <v>2428</v>
      </c>
      <c r="J789">
        <v>121</v>
      </c>
      <c r="K789" t="s">
        <v>2032</v>
      </c>
      <c r="L789" t="s">
        <v>2031</v>
      </c>
      <c r="M789" t="str">
        <f t="shared" si="63"/>
        <v>critical-connections-in-a-network</v>
      </c>
      <c r="N789" t="str">
        <f t="shared" si="64"/>
        <v>critical+connections+in+a+network</v>
      </c>
      <c r="O789">
        <v>1192</v>
      </c>
    </row>
    <row r="790" spans="1:15" x14ac:dyDescent="0.25">
      <c r="A790" s="2" t="str">
        <f t="shared" si="60"/>
        <v>https://leetcode.com/problems/lfu-cache</v>
      </c>
      <c r="B790" s="1">
        <v>106327</v>
      </c>
      <c r="C790" t="s">
        <v>3088</v>
      </c>
      <c r="D790" t="s">
        <v>3097</v>
      </c>
      <c r="F790" s="2" t="str">
        <f t="shared" si="61"/>
        <v>https://www.youtube.com/results?search_query=lfu+cache+leetcode</v>
      </c>
      <c r="G790" s="1">
        <v>289979</v>
      </c>
      <c r="H790" s="6">
        <f t="shared" si="62"/>
        <v>36.667137965162993</v>
      </c>
      <c r="I790">
        <v>1971</v>
      </c>
      <c r="J790">
        <v>152</v>
      </c>
      <c r="K790" t="s">
        <v>805</v>
      </c>
      <c r="L790" t="s">
        <v>804</v>
      </c>
      <c r="M790" t="str">
        <f t="shared" si="63"/>
        <v>lfu-cache</v>
      </c>
      <c r="N790" t="str">
        <f t="shared" si="64"/>
        <v>lfu+cache</v>
      </c>
      <c r="O790">
        <v>460</v>
      </c>
    </row>
    <row r="791" spans="1:15" x14ac:dyDescent="0.25">
      <c r="A791" s="2" t="str">
        <f t="shared" si="60"/>
        <v>https://leetcode.com/problems/russian-doll-envelopes</v>
      </c>
      <c r="B791" s="1">
        <v>102309</v>
      </c>
      <c r="C791" t="s">
        <v>3088</v>
      </c>
      <c r="D791" t="s">
        <v>3097</v>
      </c>
      <c r="F791" s="2" t="str">
        <f t="shared" si="61"/>
        <v>https://www.youtube.com/results?search_query=russian+doll+envelopes+leetcode</v>
      </c>
      <c r="G791" s="1">
        <v>270709</v>
      </c>
      <c r="H791" s="6">
        <f t="shared" si="62"/>
        <v>37.792980654503545</v>
      </c>
      <c r="I791">
        <v>2000</v>
      </c>
      <c r="J791">
        <v>58</v>
      </c>
      <c r="K791" t="s">
        <v>615</v>
      </c>
      <c r="L791" t="s">
        <v>614</v>
      </c>
      <c r="M791" t="str">
        <f t="shared" si="63"/>
        <v>russian-doll-envelopes</v>
      </c>
      <c r="N791" t="str">
        <f t="shared" si="64"/>
        <v>russian+doll+envelopes</v>
      </c>
      <c r="O791">
        <v>354</v>
      </c>
    </row>
    <row r="792" spans="1:15" x14ac:dyDescent="0.25">
      <c r="A792" s="2" t="str">
        <f t="shared" si="60"/>
        <v>https://leetcode.com/problems/maximum-gap</v>
      </c>
      <c r="B792" s="1">
        <v>101924</v>
      </c>
      <c r="C792" t="s">
        <v>3088</v>
      </c>
      <c r="D792" t="s">
        <v>3097</v>
      </c>
      <c r="F792" s="2" t="str">
        <f t="shared" si="61"/>
        <v>https://www.youtube.com/results?search_query=maximum+gap+leetcode</v>
      </c>
      <c r="G792" s="1">
        <v>273854</v>
      </c>
      <c r="H792" s="6">
        <f t="shared" si="62"/>
        <v>37.218371833166579</v>
      </c>
      <c r="I792">
        <v>1153</v>
      </c>
      <c r="J792">
        <v>212</v>
      </c>
      <c r="K792" t="s">
        <v>322</v>
      </c>
      <c r="L792" t="s">
        <v>321</v>
      </c>
      <c r="M792" t="str">
        <f t="shared" si="63"/>
        <v>maximum-gap</v>
      </c>
      <c r="N792" t="str">
        <f t="shared" si="64"/>
        <v>maximum+gap</v>
      </c>
      <c r="O792">
        <v>164</v>
      </c>
    </row>
    <row r="793" spans="1:15" x14ac:dyDescent="0.25">
      <c r="A793" s="2" t="str">
        <f t="shared" si="60"/>
        <v>https://leetcode.com/problems/concatenated-words</v>
      </c>
      <c r="B793" s="1">
        <v>92212</v>
      </c>
      <c r="C793" t="s">
        <v>3088</v>
      </c>
      <c r="D793" t="s">
        <v>3097</v>
      </c>
      <c r="F793" s="2" t="str">
        <f t="shared" si="61"/>
        <v>https://www.youtube.com/results?search_query=concatenated+words+leetcode</v>
      </c>
      <c r="G793" s="1">
        <v>211690</v>
      </c>
      <c r="H793" s="6">
        <f t="shared" si="62"/>
        <v>43.559922528225236</v>
      </c>
      <c r="I793">
        <v>1165</v>
      </c>
      <c r="J793">
        <v>153</v>
      </c>
      <c r="K793" t="s">
        <v>826</v>
      </c>
      <c r="L793" t="s">
        <v>825</v>
      </c>
      <c r="M793" t="str">
        <f t="shared" si="63"/>
        <v>concatenated-words</v>
      </c>
      <c r="N793" t="str">
        <f t="shared" si="64"/>
        <v>concatenated+words</v>
      </c>
      <c r="O793">
        <v>472</v>
      </c>
    </row>
    <row r="794" spans="1:15" x14ac:dyDescent="0.25">
      <c r="A794" s="2" t="str">
        <f t="shared" si="60"/>
        <v>https://leetcode.com/problems/insert-delete-getrandom-o1-duplicates-allowed</v>
      </c>
      <c r="B794" s="1">
        <v>85013</v>
      </c>
      <c r="C794" t="s">
        <v>3088</v>
      </c>
      <c r="D794" t="s">
        <v>3097</v>
      </c>
      <c r="F794" s="2" t="str">
        <f t="shared" si="61"/>
        <v>https://www.youtube.com/results?search_query=insert+delete+getrandom+o1+duplicates+allowed+leetcode</v>
      </c>
      <c r="G794" s="1">
        <v>242632</v>
      </c>
      <c r="H794" s="6">
        <f t="shared" si="62"/>
        <v>35.037835075340432</v>
      </c>
      <c r="I794">
        <v>1133</v>
      </c>
      <c r="J794">
        <v>90</v>
      </c>
      <c r="K794" t="s">
        <v>658</v>
      </c>
      <c r="L794" t="s">
        <v>657</v>
      </c>
      <c r="M794" t="str">
        <f t="shared" si="63"/>
        <v>insert-delete-getrandom-o1-duplicates-allowed</v>
      </c>
      <c r="N794" t="str">
        <f t="shared" si="64"/>
        <v>insert+delete+getrandom+o1+duplicates+allowed</v>
      </c>
      <c r="O794">
        <v>381</v>
      </c>
    </row>
    <row r="795" spans="1:15" x14ac:dyDescent="0.25">
      <c r="A795" s="2" t="str">
        <f t="shared" si="60"/>
        <v>https://leetcode.com/problems/sliding-window-median</v>
      </c>
      <c r="B795" s="1">
        <v>75303</v>
      </c>
      <c r="C795" t="s">
        <v>3088</v>
      </c>
      <c r="D795" t="s">
        <v>3097</v>
      </c>
      <c r="F795" s="2" t="str">
        <f t="shared" si="61"/>
        <v>https://www.youtube.com/results?search_query=sliding+window+median+leetcode</v>
      </c>
      <c r="G795" s="1">
        <v>192792</v>
      </c>
      <c r="H795" s="6">
        <f t="shared" si="62"/>
        <v>39.059193327523964</v>
      </c>
      <c r="I795">
        <v>1395</v>
      </c>
      <c r="J795">
        <v>98</v>
      </c>
      <c r="K795" t="s">
        <v>842</v>
      </c>
      <c r="L795" t="s">
        <v>841</v>
      </c>
      <c r="M795" t="str">
        <f t="shared" si="63"/>
        <v>sliding-window-median</v>
      </c>
      <c r="N795" t="str">
        <f t="shared" si="64"/>
        <v>sliding+window+median</v>
      </c>
      <c r="O795">
        <v>480</v>
      </c>
    </row>
    <row r="796" spans="1:15" x14ac:dyDescent="0.25">
      <c r="A796" s="2" t="str">
        <f t="shared" si="60"/>
        <v>https://leetcode.com/problems/guess-the-word</v>
      </c>
      <c r="B796" s="1">
        <v>73703</v>
      </c>
      <c r="C796" t="s">
        <v>3088</v>
      </c>
      <c r="D796" t="s">
        <v>3097</v>
      </c>
      <c r="F796" s="2" t="str">
        <f t="shared" si="61"/>
        <v>https://www.youtube.com/results?search_query=guess+the+word+leetcode</v>
      </c>
      <c r="G796" s="1">
        <v>159031</v>
      </c>
      <c r="H796" s="6">
        <f t="shared" si="62"/>
        <v>46.345052222522654</v>
      </c>
      <c r="I796">
        <v>800</v>
      </c>
      <c r="J796">
        <v>823</v>
      </c>
      <c r="K796" t="s">
        <v>1444</v>
      </c>
      <c r="L796" t="s">
        <v>1443</v>
      </c>
      <c r="M796" t="str">
        <f t="shared" si="63"/>
        <v>guess-the-word</v>
      </c>
      <c r="N796" t="str">
        <f t="shared" si="64"/>
        <v>guess+the+word</v>
      </c>
      <c r="O796">
        <v>843</v>
      </c>
    </row>
    <row r="797" spans="1:15" x14ac:dyDescent="0.25">
      <c r="A797" s="2" t="str">
        <f t="shared" si="60"/>
        <v>https://leetcode.com/problems/unique-paths-iii</v>
      </c>
      <c r="B797" s="1">
        <v>69946</v>
      </c>
      <c r="C797" t="s">
        <v>3088</v>
      </c>
      <c r="D797" t="s">
        <v>3097</v>
      </c>
      <c r="F797" s="2" t="str">
        <f t="shared" si="61"/>
        <v>https://www.youtube.com/results?search_query=unique+paths+iii+leetcode</v>
      </c>
      <c r="G797" s="1">
        <v>90727</v>
      </c>
      <c r="H797" s="6">
        <f t="shared" si="62"/>
        <v>77.095021327719422</v>
      </c>
      <c r="I797">
        <v>1426</v>
      </c>
      <c r="J797">
        <v>92</v>
      </c>
      <c r="K797" t="s">
        <v>1718</v>
      </c>
      <c r="L797" t="s">
        <v>1717</v>
      </c>
      <c r="M797" t="str">
        <f t="shared" si="63"/>
        <v>unique-paths-iii</v>
      </c>
      <c r="N797" t="str">
        <f t="shared" si="64"/>
        <v>unique+paths+iii</v>
      </c>
      <c r="O797">
        <v>980</v>
      </c>
    </row>
    <row r="798" spans="1:15" x14ac:dyDescent="0.25">
      <c r="A798" s="2" t="str">
        <f t="shared" si="60"/>
        <v>https://leetcode.com/problems/maximum-frequency-stack</v>
      </c>
      <c r="B798" s="1">
        <v>68017</v>
      </c>
      <c r="C798" t="s">
        <v>3088</v>
      </c>
      <c r="D798" t="s">
        <v>3097</v>
      </c>
      <c r="F798" s="2" t="str">
        <f t="shared" si="61"/>
        <v>https://www.youtube.com/results?search_query=maximum+frequency+stack+leetcode</v>
      </c>
      <c r="G798" s="1">
        <v>107441</v>
      </c>
      <c r="H798" s="6">
        <f t="shared" si="62"/>
        <v>63.306372799955327</v>
      </c>
      <c r="I798">
        <v>1805</v>
      </c>
      <c r="J798">
        <v>37</v>
      </c>
      <c r="K798" t="s">
        <v>1548</v>
      </c>
      <c r="L798" t="s">
        <v>1547</v>
      </c>
      <c r="M798" t="str">
        <f t="shared" si="63"/>
        <v>maximum-frequency-stack</v>
      </c>
      <c r="N798" t="str">
        <f t="shared" si="64"/>
        <v>maximum+frequency+stack</v>
      </c>
      <c r="O798">
        <v>895</v>
      </c>
    </row>
    <row r="799" spans="1:15" x14ac:dyDescent="0.25">
      <c r="A799" s="2" t="str">
        <f t="shared" si="60"/>
        <v>https://leetcode.com/problems/max-sum-of-rectangle-no-larger-than-k</v>
      </c>
      <c r="B799" s="1">
        <v>54646</v>
      </c>
      <c r="C799" t="s">
        <v>3088</v>
      </c>
      <c r="D799" t="s">
        <v>3097</v>
      </c>
      <c r="F799" s="2" t="str">
        <f t="shared" si="61"/>
        <v>https://www.youtube.com/results?search_query=max+sum+of+rectangle+no+larger+than+k+leetcode</v>
      </c>
      <c r="G799" s="1">
        <v>141683</v>
      </c>
      <c r="H799" s="6">
        <f t="shared" si="62"/>
        <v>38.569200256911557</v>
      </c>
      <c r="I799">
        <v>1125</v>
      </c>
      <c r="J799">
        <v>81</v>
      </c>
      <c r="K799" t="s">
        <v>627</v>
      </c>
      <c r="L799" t="s">
        <v>626</v>
      </c>
      <c r="M799" t="str">
        <f t="shared" si="63"/>
        <v>max-sum-of-rectangle-no-larger-than-k</v>
      </c>
      <c r="N799" t="str">
        <f t="shared" si="64"/>
        <v>max+sum+of+rectangle+no+larger+than+k</v>
      </c>
      <c r="O799">
        <v>363</v>
      </c>
    </row>
    <row r="800" spans="1:15" x14ac:dyDescent="0.25">
      <c r="A800" s="2" t="str">
        <f t="shared" si="60"/>
        <v>https://leetcode.com/problems/reverse-pairs</v>
      </c>
      <c r="B800" s="1">
        <v>54335</v>
      </c>
      <c r="C800" t="s">
        <v>3088</v>
      </c>
      <c r="D800" t="s">
        <v>3098</v>
      </c>
      <c r="F800" s="2" t="str">
        <f t="shared" si="61"/>
        <v>https://www.youtube.com/results?search_query=reverse+pairs+leetcode</v>
      </c>
      <c r="G800" s="1">
        <v>198942</v>
      </c>
      <c r="H800" s="6">
        <f t="shared" si="62"/>
        <v>27.311980376190043</v>
      </c>
      <c r="I800">
        <v>1360</v>
      </c>
      <c r="J800">
        <v>146</v>
      </c>
      <c r="K800" t="s">
        <v>864</v>
      </c>
      <c r="L800" t="s">
        <v>863</v>
      </c>
      <c r="M800" t="str">
        <f t="shared" si="63"/>
        <v>reverse-pairs</v>
      </c>
      <c r="N800" t="str">
        <f t="shared" si="64"/>
        <v>reverse+pairs</v>
      </c>
      <c r="O800">
        <v>493</v>
      </c>
    </row>
    <row r="801" spans="1:15" x14ac:dyDescent="0.25">
      <c r="A801" s="2" t="str">
        <f t="shared" si="60"/>
        <v>https://leetcode.com/problems/maximum-sum-of-3-non-overlapping-subarrays</v>
      </c>
      <c r="B801" s="1">
        <v>53703</v>
      </c>
      <c r="C801" t="s">
        <v>3088</v>
      </c>
      <c r="D801" t="s">
        <v>3097</v>
      </c>
      <c r="F801" s="2" t="str">
        <f t="shared" si="61"/>
        <v>https://www.youtube.com/results?search_query=maximum+sum+of+3+non+overlapping+subarrays+leetcode</v>
      </c>
      <c r="G801" s="1">
        <v>113339</v>
      </c>
      <c r="H801" s="6">
        <f t="shared" si="62"/>
        <v>47.382630868456573</v>
      </c>
      <c r="I801">
        <v>1225</v>
      </c>
      <c r="J801">
        <v>81</v>
      </c>
      <c r="K801" t="s">
        <v>1156</v>
      </c>
      <c r="L801" t="s">
        <v>1155</v>
      </c>
      <c r="M801" t="str">
        <f t="shared" si="63"/>
        <v>maximum-sum-of-3-non-overlapping-subarrays</v>
      </c>
      <c r="N801" t="str">
        <f t="shared" si="64"/>
        <v>maximum+sum+of+3+non+overlapping+subarrays</v>
      </c>
      <c r="O801">
        <v>689</v>
      </c>
    </row>
    <row r="802" spans="1:15" x14ac:dyDescent="0.25">
      <c r="A802" s="2" t="str">
        <f t="shared" si="60"/>
        <v>https://leetcode.com/problems/sliding-puzzle</v>
      </c>
      <c r="B802" s="1">
        <v>53280</v>
      </c>
      <c r="C802" t="s">
        <v>3088</v>
      </c>
      <c r="D802" t="s">
        <v>3097</v>
      </c>
      <c r="F802" s="2" t="str">
        <f t="shared" si="61"/>
        <v>https://www.youtube.com/results?search_query=sliding+puzzle+leetcode</v>
      </c>
      <c r="G802" s="1">
        <v>86954</v>
      </c>
      <c r="H802" s="6">
        <f t="shared" si="62"/>
        <v>61.273776939531245</v>
      </c>
      <c r="I802">
        <v>960</v>
      </c>
      <c r="J802">
        <v>30</v>
      </c>
      <c r="K802" t="s">
        <v>1307</v>
      </c>
      <c r="L802" t="s">
        <v>1306</v>
      </c>
      <c r="M802" t="str">
        <f t="shared" si="63"/>
        <v>sliding-puzzle</v>
      </c>
      <c r="N802" t="str">
        <f t="shared" si="64"/>
        <v>sliding+puzzle</v>
      </c>
      <c r="O802">
        <v>773</v>
      </c>
    </row>
    <row r="803" spans="1:15" x14ac:dyDescent="0.25">
      <c r="A803" s="2" t="str">
        <f t="shared" si="60"/>
        <v>https://leetcode.com/problems/number-of-digit-one</v>
      </c>
      <c r="B803" s="1">
        <v>53126</v>
      </c>
      <c r="C803" t="s">
        <v>3088</v>
      </c>
      <c r="D803" t="s">
        <v>3097</v>
      </c>
      <c r="F803" s="2" t="str">
        <f t="shared" si="61"/>
        <v>https://www.youtube.com/results?search_query=number+of+digit+one+leetcode</v>
      </c>
      <c r="G803" s="1">
        <v>166463</v>
      </c>
      <c r="H803" s="6">
        <f t="shared" si="62"/>
        <v>31.914599640761011</v>
      </c>
      <c r="I803">
        <v>393</v>
      </c>
      <c r="J803">
        <v>739</v>
      </c>
      <c r="K803" t="s">
        <v>426</v>
      </c>
      <c r="L803" t="s">
        <v>425</v>
      </c>
      <c r="M803" t="str">
        <f t="shared" si="63"/>
        <v>number-of-digit-one</v>
      </c>
      <c r="N803" t="str">
        <f t="shared" si="64"/>
        <v>number+of+digit+one</v>
      </c>
      <c r="O803">
        <v>233</v>
      </c>
    </row>
    <row r="804" spans="1:15" x14ac:dyDescent="0.25">
      <c r="A804" s="2" t="str">
        <f t="shared" si="60"/>
        <v>https://leetcode.com/problems/count-of-range-sum</v>
      </c>
      <c r="B804" s="1">
        <v>50211</v>
      </c>
      <c r="C804" t="s">
        <v>3088</v>
      </c>
      <c r="D804" t="s">
        <v>3097</v>
      </c>
      <c r="F804" s="2" t="str">
        <f t="shared" si="61"/>
        <v>https://www.youtube.com/results?search_query=count+of+range+sum+leetcode</v>
      </c>
      <c r="G804" s="1">
        <v>138028</v>
      </c>
      <c r="H804" s="6">
        <f t="shared" si="62"/>
        <v>36.377401686614306</v>
      </c>
      <c r="I804">
        <v>1039</v>
      </c>
      <c r="J804">
        <v>120</v>
      </c>
      <c r="K804" t="s">
        <v>568</v>
      </c>
      <c r="L804" t="s">
        <v>567</v>
      </c>
      <c r="M804" t="str">
        <f t="shared" si="63"/>
        <v>count-of-range-sum</v>
      </c>
      <c r="N804" t="str">
        <f t="shared" si="64"/>
        <v>count+of+range+sum</v>
      </c>
      <c r="O804">
        <v>327</v>
      </c>
    </row>
    <row r="805" spans="1:15" x14ac:dyDescent="0.25">
      <c r="A805" s="2" t="str">
        <f t="shared" si="60"/>
        <v>https://leetcode.com/problems/24-game</v>
      </c>
      <c r="B805" s="1">
        <v>49848</v>
      </c>
      <c r="C805" t="s">
        <v>3088</v>
      </c>
      <c r="D805" t="s">
        <v>3097</v>
      </c>
      <c r="F805" s="2" t="str">
        <f t="shared" si="61"/>
        <v>https://www.youtube.com/results?search_query=24+game+leetcode</v>
      </c>
      <c r="G805" s="1">
        <v>105281</v>
      </c>
      <c r="H805" s="6">
        <f t="shared" si="62"/>
        <v>47.347574586107655</v>
      </c>
      <c r="I805">
        <v>918</v>
      </c>
      <c r="J805">
        <v>185</v>
      </c>
      <c r="K805" t="s">
        <v>1138</v>
      </c>
      <c r="L805" t="s">
        <v>1137</v>
      </c>
      <c r="M805" t="str">
        <f t="shared" si="63"/>
        <v>24-game</v>
      </c>
      <c r="N805" t="str">
        <f t="shared" si="64"/>
        <v>24+game</v>
      </c>
      <c r="O805">
        <v>679</v>
      </c>
    </row>
    <row r="806" spans="1:15" x14ac:dyDescent="0.25">
      <c r="A806" s="2" t="str">
        <f t="shared" si="60"/>
        <v>https://leetcode.com/problems/bus-routes</v>
      </c>
      <c r="B806" s="1">
        <v>49044</v>
      </c>
      <c r="C806" t="s">
        <v>3088</v>
      </c>
      <c r="D806" t="s">
        <v>3097</v>
      </c>
      <c r="F806" s="2" t="str">
        <f t="shared" si="61"/>
        <v>https://www.youtube.com/results?search_query=bus+routes+leetcode</v>
      </c>
      <c r="G806" s="1">
        <v>112515</v>
      </c>
      <c r="H806" s="6">
        <f t="shared" si="62"/>
        <v>43.588854819357422</v>
      </c>
      <c r="I806">
        <v>1100</v>
      </c>
      <c r="J806">
        <v>34</v>
      </c>
      <c r="K806" t="s">
        <v>1388</v>
      </c>
      <c r="L806" t="s">
        <v>1387</v>
      </c>
      <c r="M806" t="str">
        <f t="shared" si="63"/>
        <v>bus-routes</v>
      </c>
      <c r="N806" t="str">
        <f t="shared" si="64"/>
        <v>bus+routes</v>
      </c>
      <c r="O806">
        <v>815</v>
      </c>
    </row>
    <row r="807" spans="1:15" x14ac:dyDescent="0.25">
      <c r="A807" s="2" t="str">
        <f t="shared" si="60"/>
        <v>https://leetcode.com/problems/smallest-range-covering-elements-from-k-lists</v>
      </c>
      <c r="B807" s="1">
        <v>46924</v>
      </c>
      <c r="C807" t="s">
        <v>3088</v>
      </c>
      <c r="D807" t="s">
        <v>3097</v>
      </c>
      <c r="F807" s="2" t="str">
        <f t="shared" si="61"/>
        <v>https://www.youtube.com/results?search_query=smallest+range+covering+elements+from+k+lists+leetcode</v>
      </c>
      <c r="G807" s="1">
        <v>85808</v>
      </c>
      <c r="H807" s="6">
        <f t="shared" si="62"/>
        <v>54.684877866865556</v>
      </c>
      <c r="I807">
        <v>1406</v>
      </c>
      <c r="J807">
        <v>26</v>
      </c>
      <c r="K807" t="s">
        <v>1054</v>
      </c>
      <c r="L807" t="s">
        <v>1053</v>
      </c>
      <c r="M807" t="str">
        <f t="shared" si="63"/>
        <v>smallest-range-covering-elements-from-k-lists</v>
      </c>
      <c r="N807" t="str">
        <f t="shared" si="64"/>
        <v>smallest+range+covering+elements+from+k+lists</v>
      </c>
      <c r="O807">
        <v>632</v>
      </c>
    </row>
    <row r="808" spans="1:15" x14ac:dyDescent="0.25">
      <c r="A808" s="2" t="str">
        <f t="shared" si="60"/>
        <v>https://leetcode.com/problems/stream-of-characters</v>
      </c>
      <c r="B808" s="1">
        <v>46574</v>
      </c>
      <c r="C808" t="s">
        <v>3088</v>
      </c>
      <c r="D808" t="s">
        <v>3097</v>
      </c>
      <c r="F808" s="2" t="str">
        <f t="shared" si="61"/>
        <v>https://www.youtube.com/results?search_query=stream+of+characters+leetcode</v>
      </c>
      <c r="G808" s="1">
        <v>95844</v>
      </c>
      <c r="H808" s="6">
        <f t="shared" si="62"/>
        <v>48.593547848587285</v>
      </c>
      <c r="I808">
        <v>796</v>
      </c>
      <c r="J808">
        <v>116</v>
      </c>
      <c r="K808" t="s">
        <v>1822</v>
      </c>
      <c r="L808" t="s">
        <v>1821</v>
      </c>
      <c r="M808" t="str">
        <f t="shared" si="63"/>
        <v>stream-of-characters</v>
      </c>
      <c r="N808" t="str">
        <f t="shared" si="64"/>
        <v>stream+of+characters</v>
      </c>
      <c r="O808">
        <v>1032</v>
      </c>
    </row>
    <row r="809" spans="1:15" x14ac:dyDescent="0.25">
      <c r="A809" s="2" t="str">
        <f t="shared" si="60"/>
        <v>https://leetcode.com/problems/shortest-subarray-with-sum-at-least-k</v>
      </c>
      <c r="B809" s="1">
        <v>45919</v>
      </c>
      <c r="C809" t="s">
        <v>3088</v>
      </c>
      <c r="D809" t="s">
        <v>3097</v>
      </c>
      <c r="F809" s="2" t="str">
        <f t="shared" si="61"/>
        <v>https://www.youtube.com/results?search_query=shortest+subarray+with+sum+at+least+k+leetcode</v>
      </c>
      <c r="G809" s="1">
        <v>181323</v>
      </c>
      <c r="H809" s="6">
        <f t="shared" si="62"/>
        <v>25.324421060758979</v>
      </c>
      <c r="I809">
        <v>1752</v>
      </c>
      <c r="J809">
        <v>39</v>
      </c>
      <c r="K809" t="s">
        <v>1482</v>
      </c>
      <c r="L809" t="s">
        <v>1481</v>
      </c>
      <c r="M809" t="str">
        <f t="shared" si="63"/>
        <v>shortest-subarray-with-sum-at-least-k</v>
      </c>
      <c r="N809" t="str">
        <f t="shared" si="64"/>
        <v>shortest+subarray+with+sum+at+least+k</v>
      </c>
      <c r="O809">
        <v>862</v>
      </c>
    </row>
    <row r="810" spans="1:15" x14ac:dyDescent="0.25">
      <c r="A810" s="2" t="str">
        <f t="shared" si="60"/>
        <v>https://leetcode.com/problems/consecutive-numbers-sum</v>
      </c>
      <c r="B810" s="1">
        <v>45703</v>
      </c>
      <c r="C810" t="s">
        <v>3088</v>
      </c>
      <c r="D810" t="s">
        <v>3097</v>
      </c>
      <c r="F810" s="2" t="str">
        <f t="shared" si="61"/>
        <v>https://www.youtube.com/results?search_query=consecutive+numbers+sum+leetcode</v>
      </c>
      <c r="G810" s="1">
        <v>116528</v>
      </c>
      <c r="H810" s="6">
        <f t="shared" si="62"/>
        <v>39.220616504187831</v>
      </c>
      <c r="I810">
        <v>610</v>
      </c>
      <c r="J810">
        <v>767</v>
      </c>
      <c r="K810" t="s">
        <v>1416</v>
      </c>
      <c r="L810" t="s">
        <v>1415</v>
      </c>
      <c r="M810" t="str">
        <f t="shared" si="63"/>
        <v>consecutive-numbers-sum</v>
      </c>
      <c r="N810" t="str">
        <f t="shared" si="64"/>
        <v>consecutive+numbers+sum</v>
      </c>
      <c r="O810">
        <v>829</v>
      </c>
    </row>
    <row r="811" spans="1:15" x14ac:dyDescent="0.25">
      <c r="A811" s="2" t="str">
        <f t="shared" si="60"/>
        <v>https://leetcode.com/problems/create-maximum-number</v>
      </c>
      <c r="B811" s="1">
        <v>43855</v>
      </c>
      <c r="C811" t="s">
        <v>3088</v>
      </c>
      <c r="D811" t="s">
        <v>3097</v>
      </c>
      <c r="F811" s="2" t="str">
        <f t="shared" si="61"/>
        <v>https://www.youtube.com/results?search_query=create+maximum+number+leetcode</v>
      </c>
      <c r="G811" s="1">
        <v>158708</v>
      </c>
      <c r="H811" s="6">
        <f t="shared" si="62"/>
        <v>27.632507498046728</v>
      </c>
      <c r="I811">
        <v>945</v>
      </c>
      <c r="J811">
        <v>271</v>
      </c>
      <c r="K811" t="s">
        <v>558</v>
      </c>
      <c r="L811" t="s">
        <v>557</v>
      </c>
      <c r="M811" t="str">
        <f t="shared" si="63"/>
        <v>create-maximum-number</v>
      </c>
      <c r="N811" t="str">
        <f t="shared" si="64"/>
        <v>create+maximum+number</v>
      </c>
      <c r="O811">
        <v>321</v>
      </c>
    </row>
    <row r="812" spans="1:15" x14ac:dyDescent="0.25">
      <c r="A812" s="2" t="str">
        <f t="shared" si="60"/>
        <v>https://leetcode.com/problems/subarrays-with-k-different-integers</v>
      </c>
      <c r="B812" s="1">
        <v>43705</v>
      </c>
      <c r="C812" t="s">
        <v>3088</v>
      </c>
      <c r="D812" t="s">
        <v>3098</v>
      </c>
      <c r="F812" s="2" t="str">
        <f t="shared" si="61"/>
        <v>https://www.youtube.com/results?search_query=subarrays+with+k+different+integers+leetcode</v>
      </c>
      <c r="G812" s="1">
        <v>85806</v>
      </c>
      <c r="H812" s="6">
        <f t="shared" si="62"/>
        <v>50.934666573433098</v>
      </c>
      <c r="I812">
        <v>1704</v>
      </c>
      <c r="J812">
        <v>28</v>
      </c>
      <c r="K812" t="s">
        <v>1742</v>
      </c>
      <c r="L812" t="s">
        <v>1741</v>
      </c>
      <c r="M812" t="str">
        <f t="shared" si="63"/>
        <v>subarrays-with-k-different-integers</v>
      </c>
      <c r="N812" t="str">
        <f t="shared" si="64"/>
        <v>subarrays+with+k+different+integers</v>
      </c>
      <c r="O812">
        <v>992</v>
      </c>
    </row>
    <row r="813" spans="1:15" x14ac:dyDescent="0.25">
      <c r="A813" s="2" t="str">
        <f t="shared" si="60"/>
        <v>https://leetcode.com/problems/find-k-th-smallest-pair-distance</v>
      </c>
      <c r="B813" s="1">
        <v>43218</v>
      </c>
      <c r="C813" t="s">
        <v>3088</v>
      </c>
      <c r="D813" t="s">
        <v>3097</v>
      </c>
      <c r="F813" s="2" t="str">
        <f t="shared" si="61"/>
        <v>https://www.youtube.com/results?search_query=find+k+th+smallest+pair+distance+leetcode</v>
      </c>
      <c r="G813" s="1">
        <v>132186</v>
      </c>
      <c r="H813" s="6">
        <f t="shared" si="62"/>
        <v>32.69483909037266</v>
      </c>
      <c r="I813">
        <v>1331</v>
      </c>
      <c r="J813">
        <v>50</v>
      </c>
      <c r="K813" t="s">
        <v>1211</v>
      </c>
      <c r="L813" t="s">
        <v>1210</v>
      </c>
      <c r="M813" t="str">
        <f t="shared" si="63"/>
        <v>find-k-th-smallest-pair-distance</v>
      </c>
      <c r="N813" t="str">
        <f t="shared" si="64"/>
        <v>find+k+th+smallest+pair+distance</v>
      </c>
      <c r="O813">
        <v>719</v>
      </c>
    </row>
    <row r="814" spans="1:15" x14ac:dyDescent="0.25">
      <c r="A814" s="2" t="str">
        <f t="shared" si="60"/>
        <v>https://leetcode.com/problems/cut-off-trees-for-golf-event</v>
      </c>
      <c r="B814" s="1">
        <v>42986</v>
      </c>
      <c r="C814" t="s">
        <v>3088</v>
      </c>
      <c r="D814" t="s">
        <v>3097</v>
      </c>
      <c r="F814" s="2" t="str">
        <f t="shared" si="61"/>
        <v>https://www.youtube.com/results?search_query=cut+off+trees+for+golf+event+leetcode</v>
      </c>
      <c r="G814" s="1">
        <v>121095</v>
      </c>
      <c r="H814" s="6">
        <f t="shared" si="62"/>
        <v>35.497749700648249</v>
      </c>
      <c r="I814">
        <v>675</v>
      </c>
      <c r="J814">
        <v>397</v>
      </c>
      <c r="K814" t="s">
        <v>1130</v>
      </c>
      <c r="L814" t="s">
        <v>1129</v>
      </c>
      <c r="M814" t="str">
        <f t="shared" si="63"/>
        <v>cut-off-trees-for-golf-event</v>
      </c>
      <c r="N814" t="str">
        <f t="shared" si="64"/>
        <v>cut+off+trees+for+golf+event</v>
      </c>
      <c r="O814">
        <v>675</v>
      </c>
    </row>
    <row r="815" spans="1:15" x14ac:dyDescent="0.25">
      <c r="A815" s="2" t="str">
        <f t="shared" si="60"/>
        <v>https://leetcode.com/problems/data-stream-as-disjoint-intervals</v>
      </c>
      <c r="B815" s="1">
        <v>42667</v>
      </c>
      <c r="C815" t="s">
        <v>3088</v>
      </c>
      <c r="D815" t="s">
        <v>3097</v>
      </c>
      <c r="F815" s="2" t="str">
        <f t="shared" si="61"/>
        <v>https://www.youtube.com/results?search_query=data+stream+as+disjoint+intervals+leetcode</v>
      </c>
      <c r="G815" s="1">
        <v>87333</v>
      </c>
      <c r="H815" s="6">
        <f t="shared" si="62"/>
        <v>48.855529982938869</v>
      </c>
      <c r="I815">
        <v>478</v>
      </c>
      <c r="J815">
        <v>119</v>
      </c>
      <c r="K815" t="s">
        <v>612</v>
      </c>
      <c r="L815" t="s">
        <v>611</v>
      </c>
      <c r="M815" t="str">
        <f t="shared" si="63"/>
        <v>data-stream-as-disjoint-intervals</v>
      </c>
      <c r="N815" t="str">
        <f t="shared" si="64"/>
        <v>data+stream+as+disjoint+intervals</v>
      </c>
      <c r="O815">
        <v>352</v>
      </c>
    </row>
    <row r="816" spans="1:15" x14ac:dyDescent="0.25">
      <c r="A816" s="2" t="str">
        <f t="shared" si="60"/>
        <v>https://leetcode.com/problems/redundant-connection-ii</v>
      </c>
      <c r="B816" s="1">
        <v>42520</v>
      </c>
      <c r="C816" t="s">
        <v>3088</v>
      </c>
      <c r="D816" t="s">
        <v>3097</v>
      </c>
      <c r="F816" s="2" t="str">
        <f t="shared" si="61"/>
        <v>https://www.youtube.com/results?search_query=redundant+connection+ii+leetcode</v>
      </c>
      <c r="G816" s="1">
        <v>128149</v>
      </c>
      <c r="H816" s="6">
        <f t="shared" si="62"/>
        <v>33.180126259276307</v>
      </c>
      <c r="I816">
        <v>1079</v>
      </c>
      <c r="J816">
        <v>244</v>
      </c>
      <c r="K816" t="s">
        <v>1148</v>
      </c>
      <c r="L816" t="s">
        <v>1147</v>
      </c>
      <c r="M816" t="str">
        <f t="shared" si="63"/>
        <v>redundant-connection-ii</v>
      </c>
      <c r="N816" t="str">
        <f t="shared" si="64"/>
        <v>redundant+connection+ii</v>
      </c>
      <c r="O816">
        <v>685</v>
      </c>
    </row>
    <row r="817" spans="1:15" x14ac:dyDescent="0.25">
      <c r="A817" s="2" t="str">
        <f t="shared" si="60"/>
        <v>https://leetcode.com/problems/odd-even-jump</v>
      </c>
      <c r="B817" s="1">
        <v>41026</v>
      </c>
      <c r="C817" t="s">
        <v>3088</v>
      </c>
      <c r="D817" t="s">
        <v>3097</v>
      </c>
      <c r="F817" s="2" t="str">
        <f t="shared" si="61"/>
        <v>https://www.youtube.com/results?search_query=odd+even+jump+leetcode</v>
      </c>
      <c r="G817" s="1">
        <v>99075</v>
      </c>
      <c r="H817" s="6">
        <f t="shared" si="62"/>
        <v>41.409033560434018</v>
      </c>
      <c r="I817">
        <v>937</v>
      </c>
      <c r="J817">
        <v>287</v>
      </c>
      <c r="K817" t="s">
        <v>1708</v>
      </c>
      <c r="L817" t="s">
        <v>1707</v>
      </c>
      <c r="M817" t="str">
        <f t="shared" si="63"/>
        <v>odd-even-jump</v>
      </c>
      <c r="N817" t="str">
        <f t="shared" si="64"/>
        <v>odd+even+jump</v>
      </c>
      <c r="O817">
        <v>975</v>
      </c>
    </row>
    <row r="818" spans="1:15" x14ac:dyDescent="0.25">
      <c r="A818" s="2" t="str">
        <f t="shared" si="60"/>
        <v>https://leetcode.com/problems/patching-array</v>
      </c>
      <c r="B818" s="1">
        <v>39573</v>
      </c>
      <c r="C818" t="s">
        <v>3088</v>
      </c>
      <c r="D818" t="s">
        <v>3097</v>
      </c>
      <c r="F818" s="2" t="str">
        <f t="shared" si="61"/>
        <v>https://www.youtube.com/results?search_query=patching+array+leetcode</v>
      </c>
      <c r="G818" s="1">
        <v>112663</v>
      </c>
      <c r="H818" s="6">
        <f t="shared" si="62"/>
        <v>35.125107621845679</v>
      </c>
      <c r="I818">
        <v>635</v>
      </c>
      <c r="J818">
        <v>84</v>
      </c>
      <c r="K818" t="s">
        <v>574</v>
      </c>
      <c r="L818" t="s">
        <v>573</v>
      </c>
      <c r="M818" t="str">
        <f t="shared" si="63"/>
        <v>patching-array</v>
      </c>
      <c r="N818" t="str">
        <f t="shared" si="64"/>
        <v>patching+array</v>
      </c>
      <c r="O818">
        <v>330</v>
      </c>
    </row>
    <row r="819" spans="1:15" x14ac:dyDescent="0.25">
      <c r="A819" s="2" t="str">
        <f t="shared" si="60"/>
        <v>https://leetcode.com/problems/all-oone-data-structure</v>
      </c>
      <c r="B819" s="1">
        <v>39556</v>
      </c>
      <c r="C819" t="s">
        <v>3088</v>
      </c>
      <c r="D819" t="s">
        <v>3097</v>
      </c>
      <c r="F819" s="2" t="str">
        <f t="shared" si="61"/>
        <v>https://www.youtube.com/results?search_query=all+oone+data+structure+leetcode</v>
      </c>
      <c r="G819" s="1">
        <v>118745</v>
      </c>
      <c r="H819" s="6">
        <f t="shared" si="62"/>
        <v>33.311718388142658</v>
      </c>
      <c r="I819">
        <v>784</v>
      </c>
      <c r="J819">
        <v>95</v>
      </c>
      <c r="K819" t="s">
        <v>751</v>
      </c>
      <c r="L819" t="s">
        <v>750</v>
      </c>
      <c r="M819" t="str">
        <f t="shared" si="63"/>
        <v>all-oone-data-structure</v>
      </c>
      <c r="N819" t="str">
        <f t="shared" si="64"/>
        <v>all+oone+data+structure</v>
      </c>
      <c r="O819">
        <v>432</v>
      </c>
    </row>
    <row r="820" spans="1:15" x14ac:dyDescent="0.25">
      <c r="A820" s="2" t="str">
        <f t="shared" si="60"/>
        <v>https://leetcode.com/problems/maximum-profit-in-job-scheduling</v>
      </c>
      <c r="B820" s="1">
        <v>39018</v>
      </c>
      <c r="C820" t="s">
        <v>3088</v>
      </c>
      <c r="D820" t="s">
        <v>3097</v>
      </c>
      <c r="F820" s="2" t="str">
        <f t="shared" si="61"/>
        <v>https://www.youtube.com/results?search_query=maximum+profit+in+job+scheduling+leetcode</v>
      </c>
      <c r="G820" s="1">
        <v>81598</v>
      </c>
      <c r="H820" s="6">
        <f t="shared" si="62"/>
        <v>47.817348464423148</v>
      </c>
      <c r="I820">
        <v>1243</v>
      </c>
      <c r="J820">
        <v>13</v>
      </c>
      <c r="K820" t="s">
        <v>2088</v>
      </c>
      <c r="L820" t="s">
        <v>2087</v>
      </c>
      <c r="M820" t="str">
        <f t="shared" si="63"/>
        <v>maximum-profit-in-job-scheduling</v>
      </c>
      <c r="N820" t="str">
        <f t="shared" si="64"/>
        <v>maximum+profit+in+job+scheduling</v>
      </c>
      <c r="O820">
        <v>1235</v>
      </c>
    </row>
    <row r="821" spans="1:15" x14ac:dyDescent="0.25">
      <c r="A821" s="2" t="str">
        <f t="shared" si="60"/>
        <v>https://leetcode.com/problems/decode-ways-ii</v>
      </c>
      <c r="B821" s="1">
        <v>38956</v>
      </c>
      <c r="C821" t="s">
        <v>3088</v>
      </c>
      <c r="D821" t="s">
        <v>3097</v>
      </c>
      <c r="F821" s="2" t="str">
        <f t="shared" si="61"/>
        <v>https://www.youtube.com/results?search_query=decode+ways+ii+leetcode</v>
      </c>
      <c r="G821" s="1">
        <v>140594</v>
      </c>
      <c r="H821" s="6">
        <f t="shared" si="62"/>
        <v>27.708152552740518</v>
      </c>
      <c r="I821">
        <v>592</v>
      </c>
      <c r="J821">
        <v>594</v>
      </c>
      <c r="K821" t="s">
        <v>1066</v>
      </c>
      <c r="L821" t="s">
        <v>1065</v>
      </c>
      <c r="M821" t="str">
        <f t="shared" si="63"/>
        <v>decode-ways-ii</v>
      </c>
      <c r="N821" t="str">
        <f t="shared" si="64"/>
        <v>decode+ways+ii</v>
      </c>
      <c r="O821">
        <v>639</v>
      </c>
    </row>
    <row r="822" spans="1:15" x14ac:dyDescent="0.25">
      <c r="A822" s="2" t="str">
        <f t="shared" si="60"/>
        <v>https://leetcode.com/problems/minimum-cost-to-hire-k-workers</v>
      </c>
      <c r="B822" s="1">
        <v>38449</v>
      </c>
      <c r="C822" t="s">
        <v>3088</v>
      </c>
      <c r="D822" t="s">
        <v>3097</v>
      </c>
      <c r="F822" s="2" t="str">
        <f t="shared" si="61"/>
        <v>https://www.youtube.com/results?search_query=minimum+cost+to+hire+k+workers+leetcode</v>
      </c>
      <c r="G822" s="1">
        <v>75982</v>
      </c>
      <c r="H822" s="6">
        <f t="shared" si="62"/>
        <v>50.602774341291358</v>
      </c>
      <c r="I822">
        <v>1156</v>
      </c>
      <c r="J822">
        <v>138</v>
      </c>
      <c r="K822" t="s">
        <v>1472</v>
      </c>
      <c r="L822" t="s">
        <v>1471</v>
      </c>
      <c r="M822" t="str">
        <f t="shared" si="63"/>
        <v>minimum-cost-to-hire-k-workers</v>
      </c>
      <c r="N822" t="str">
        <f t="shared" si="64"/>
        <v>minimum+cost+to+hire+k+workers</v>
      </c>
      <c r="O822">
        <v>857</v>
      </c>
    </row>
    <row r="823" spans="1:15" x14ac:dyDescent="0.25">
      <c r="A823" s="2" t="str">
        <f t="shared" si="60"/>
        <v>https://leetcode.com/problems/cherry-pickup</v>
      </c>
      <c r="B823" s="1">
        <v>37739</v>
      </c>
      <c r="C823" t="s">
        <v>3088</v>
      </c>
      <c r="D823" t="s">
        <v>3097</v>
      </c>
      <c r="F823" s="2" t="str">
        <f t="shared" si="61"/>
        <v>https://www.youtube.com/results?search_query=cherry+pickup+leetcode</v>
      </c>
      <c r="G823" s="1">
        <v>107051</v>
      </c>
      <c r="H823" s="6">
        <f t="shared" si="62"/>
        <v>35.253290487711467</v>
      </c>
      <c r="I823">
        <v>1589</v>
      </c>
      <c r="J823">
        <v>95</v>
      </c>
      <c r="K823" t="s">
        <v>1251</v>
      </c>
      <c r="L823" t="s">
        <v>1250</v>
      </c>
      <c r="M823" t="str">
        <f t="shared" si="63"/>
        <v>cherry-pickup</v>
      </c>
      <c r="N823" t="str">
        <f t="shared" si="64"/>
        <v>cherry+pickup</v>
      </c>
      <c r="O823">
        <v>741</v>
      </c>
    </row>
    <row r="824" spans="1:15" x14ac:dyDescent="0.25">
      <c r="A824" s="2" t="str">
        <f t="shared" si="60"/>
        <v>https://leetcode.com/problems/minimum-difficulty-of-a-job-schedule</v>
      </c>
      <c r="B824" s="1">
        <v>37474</v>
      </c>
      <c r="C824" t="s">
        <v>3088</v>
      </c>
      <c r="D824" t="s">
        <v>3097</v>
      </c>
      <c r="F824" s="2" t="str">
        <f t="shared" si="61"/>
        <v>https://www.youtube.com/results?search_query=minimum+difficulty+of+a+job+schedule+leetcode</v>
      </c>
      <c r="G824" s="1">
        <v>66283</v>
      </c>
      <c r="H824" s="6">
        <f t="shared" si="62"/>
        <v>56.536366790881523</v>
      </c>
      <c r="I824">
        <v>657</v>
      </c>
      <c r="J824">
        <v>83</v>
      </c>
      <c r="K824" t="s">
        <v>2246</v>
      </c>
      <c r="L824" t="s">
        <v>2245</v>
      </c>
      <c r="M824" t="str">
        <f t="shared" si="63"/>
        <v>minimum-difficulty-of-a-job-schedule</v>
      </c>
      <c r="N824" t="str">
        <f t="shared" si="64"/>
        <v>minimum+difficulty+of+a+job+schedule</v>
      </c>
      <c r="O824">
        <v>1335</v>
      </c>
    </row>
    <row r="825" spans="1:15" x14ac:dyDescent="0.25">
      <c r="A825" s="2" t="str">
        <f t="shared" si="60"/>
        <v>https://leetcode.com/problems/number-of-submatrices-that-sum-to-target</v>
      </c>
      <c r="B825" s="1">
        <v>36920</v>
      </c>
      <c r="C825" t="s">
        <v>3088</v>
      </c>
      <c r="D825" t="s">
        <v>3097</v>
      </c>
      <c r="F825" s="2" t="str">
        <f t="shared" si="61"/>
        <v>https://www.youtube.com/results?search_query=number+of+submatrices+that+sum+to+target+leetcode</v>
      </c>
      <c r="G825" s="1">
        <v>56885</v>
      </c>
      <c r="H825" s="6">
        <f t="shared" si="62"/>
        <v>64.902874219917379</v>
      </c>
      <c r="I825">
        <v>1084</v>
      </c>
      <c r="J825">
        <v>33</v>
      </c>
      <c r="K825" t="s">
        <v>1883</v>
      </c>
      <c r="L825" t="s">
        <v>1882</v>
      </c>
      <c r="M825" t="str">
        <f t="shared" si="63"/>
        <v>number-of-submatrices-that-sum-to-target</v>
      </c>
      <c r="N825" t="str">
        <f t="shared" si="64"/>
        <v>number+of+submatrices+that+sum+to+target</v>
      </c>
      <c r="O825">
        <v>1074</v>
      </c>
    </row>
    <row r="826" spans="1:15" x14ac:dyDescent="0.25">
      <c r="A826" s="2" t="str">
        <f t="shared" si="60"/>
        <v>https://leetcode.com/problems/cracking-the-safe</v>
      </c>
      <c r="B826" s="1">
        <v>36254</v>
      </c>
      <c r="C826" t="s">
        <v>3088</v>
      </c>
      <c r="D826" t="s">
        <v>3097</v>
      </c>
      <c r="F826" s="2" t="str">
        <f t="shared" si="61"/>
        <v>https://www.youtube.com/results?search_query=cracking+the+safe+leetcode</v>
      </c>
      <c r="G826" s="1">
        <v>68849</v>
      </c>
      <c r="H826" s="6">
        <f t="shared" si="62"/>
        <v>52.657264448285382</v>
      </c>
      <c r="I826">
        <v>558</v>
      </c>
      <c r="J826">
        <v>819</v>
      </c>
      <c r="K826" t="s">
        <v>1272</v>
      </c>
      <c r="L826" t="s">
        <v>1271</v>
      </c>
      <c r="M826" t="str">
        <f t="shared" si="63"/>
        <v>cracking-the-safe</v>
      </c>
      <c r="N826" t="str">
        <f t="shared" si="64"/>
        <v>cracking+the+safe</v>
      </c>
      <c r="O826">
        <v>753</v>
      </c>
    </row>
    <row r="827" spans="1:15" x14ac:dyDescent="0.25">
      <c r="A827" s="2" t="str">
        <f t="shared" si="60"/>
        <v>https://leetcode.com/problems/similar-string-groups</v>
      </c>
      <c r="B827" s="1">
        <v>36093</v>
      </c>
      <c r="C827" t="s">
        <v>3088</v>
      </c>
      <c r="D827" t="s">
        <v>3097</v>
      </c>
      <c r="F827" s="2" t="str">
        <f t="shared" si="61"/>
        <v>https://www.youtube.com/results?search_query=similar+string+groups+leetcode</v>
      </c>
      <c r="G827" s="1">
        <v>86207</v>
      </c>
      <c r="H827" s="6">
        <f t="shared" si="62"/>
        <v>41.867829758604294</v>
      </c>
      <c r="I827">
        <v>526</v>
      </c>
      <c r="J827">
        <v>148</v>
      </c>
      <c r="K827" t="s">
        <v>1436</v>
      </c>
      <c r="L827" t="s">
        <v>1435</v>
      </c>
      <c r="M827" t="str">
        <f t="shared" si="63"/>
        <v>similar-string-groups</v>
      </c>
      <c r="N827" t="str">
        <f t="shared" si="64"/>
        <v>similar+string+groups</v>
      </c>
      <c r="O827">
        <v>839</v>
      </c>
    </row>
    <row r="828" spans="1:15" x14ac:dyDescent="0.25">
      <c r="A828" s="2" t="str">
        <f t="shared" si="60"/>
        <v>https://leetcode.com/problems/swim-in-rising-water</v>
      </c>
      <c r="B828" s="1">
        <v>34636</v>
      </c>
      <c r="C828" t="s">
        <v>3088</v>
      </c>
      <c r="D828" t="s">
        <v>3097</v>
      </c>
      <c r="F828" s="2" t="str">
        <f t="shared" si="61"/>
        <v>https://www.youtube.com/results?search_query=swim+in+rising+water+leetcode</v>
      </c>
      <c r="G828" s="1">
        <v>62906</v>
      </c>
      <c r="H828" s="6">
        <f t="shared" si="62"/>
        <v>55.059930690236229</v>
      </c>
      <c r="I828">
        <v>892</v>
      </c>
      <c r="J828">
        <v>68</v>
      </c>
      <c r="K828" t="s">
        <v>1315</v>
      </c>
      <c r="L828" t="s">
        <v>1314</v>
      </c>
      <c r="M828" t="str">
        <f t="shared" si="63"/>
        <v>swim-in-rising-water</v>
      </c>
      <c r="N828" t="str">
        <f t="shared" si="64"/>
        <v>swim+in+rising+water</v>
      </c>
      <c r="O828">
        <v>778</v>
      </c>
    </row>
    <row r="829" spans="1:15" x14ac:dyDescent="0.25">
      <c r="A829" s="2" t="str">
        <f t="shared" si="60"/>
        <v>https://leetcode.com/problems/longest-duplicate-substring</v>
      </c>
      <c r="B829" s="1">
        <v>34086</v>
      </c>
      <c r="C829" t="s">
        <v>3088</v>
      </c>
      <c r="D829" t="s">
        <v>3097</v>
      </c>
      <c r="F829" s="2" t="str">
        <f t="shared" si="61"/>
        <v>https://www.youtube.com/results?search_query=longest+duplicate+substring+leetcode</v>
      </c>
      <c r="G829" s="1">
        <v>108896</v>
      </c>
      <c r="H829" s="6">
        <f t="shared" si="62"/>
        <v>31.301425213047313</v>
      </c>
      <c r="I829">
        <v>815</v>
      </c>
      <c r="J829">
        <v>253</v>
      </c>
      <c r="K829" t="s">
        <v>1846</v>
      </c>
      <c r="L829" t="s">
        <v>1845</v>
      </c>
      <c r="M829" t="str">
        <f t="shared" si="63"/>
        <v>longest-duplicate-substring</v>
      </c>
      <c r="N829" t="str">
        <f t="shared" si="64"/>
        <v>longest+duplicate+substring</v>
      </c>
      <c r="O829">
        <v>1044</v>
      </c>
    </row>
    <row r="830" spans="1:15" x14ac:dyDescent="0.25">
      <c r="A830" s="2" t="str">
        <f t="shared" si="60"/>
        <v>https://leetcode.com/problems/couples-holding-hands</v>
      </c>
      <c r="B830" s="1">
        <v>33545</v>
      </c>
      <c r="C830" t="s">
        <v>3088</v>
      </c>
      <c r="D830" t="s">
        <v>3097</v>
      </c>
      <c r="F830" s="2" t="str">
        <f t="shared" si="61"/>
        <v>https://www.youtube.com/results?search_query=couples+holding+hands+leetcode</v>
      </c>
      <c r="G830" s="1">
        <v>60300</v>
      </c>
      <c r="H830" s="6">
        <f t="shared" si="62"/>
        <v>55.63018242122719</v>
      </c>
      <c r="I830">
        <v>1052</v>
      </c>
      <c r="J830">
        <v>68</v>
      </c>
      <c r="K830" t="s">
        <v>1292</v>
      </c>
      <c r="L830" t="s">
        <v>1291</v>
      </c>
      <c r="M830" t="str">
        <f t="shared" si="63"/>
        <v>couples-holding-hands</v>
      </c>
      <c r="N830" t="str">
        <f t="shared" si="64"/>
        <v>couples+holding+hands</v>
      </c>
      <c r="O830">
        <v>765</v>
      </c>
    </row>
    <row r="831" spans="1:15" x14ac:dyDescent="0.25">
      <c r="A831" s="2" t="str">
        <f t="shared" si="60"/>
        <v>https://leetcode.com/problems/number-of-atoms</v>
      </c>
      <c r="B831" s="1">
        <v>32951</v>
      </c>
      <c r="C831" t="s">
        <v>3088</v>
      </c>
      <c r="D831" t="s">
        <v>3097</v>
      </c>
      <c r="F831" s="2" t="str">
        <f t="shared" si="61"/>
        <v>https://www.youtube.com/results?search_query=number+of+atoms+leetcode</v>
      </c>
      <c r="G831" s="1">
        <v>64654</v>
      </c>
      <c r="H831" s="6">
        <f t="shared" si="62"/>
        <v>50.965137501160015</v>
      </c>
      <c r="I831">
        <v>639</v>
      </c>
      <c r="J831">
        <v>165</v>
      </c>
      <c r="K831" t="s">
        <v>1224</v>
      </c>
      <c r="L831" t="s">
        <v>1223</v>
      </c>
      <c r="M831" t="str">
        <f t="shared" si="63"/>
        <v>number-of-atoms</v>
      </c>
      <c r="N831" t="str">
        <f t="shared" si="64"/>
        <v>number+of+atoms</v>
      </c>
      <c r="O831">
        <v>726</v>
      </c>
    </row>
    <row r="832" spans="1:15" x14ac:dyDescent="0.25">
      <c r="A832" s="2" t="str">
        <f t="shared" si="60"/>
        <v>https://leetcode.com/problems/making-a-large-island</v>
      </c>
      <c r="B832" s="1">
        <v>32946</v>
      </c>
      <c r="C832" t="s">
        <v>3088</v>
      </c>
      <c r="D832" t="s">
        <v>3097</v>
      </c>
      <c r="F832" s="2" t="str">
        <f t="shared" si="61"/>
        <v>https://www.youtube.com/results?search_query=making+a+large+island+leetcode</v>
      </c>
      <c r="G832" s="1">
        <v>69873</v>
      </c>
      <c r="H832" s="6">
        <f t="shared" si="62"/>
        <v>47.151260143403029</v>
      </c>
      <c r="I832">
        <v>742</v>
      </c>
      <c r="J832">
        <v>22</v>
      </c>
      <c r="K832" t="s">
        <v>1412</v>
      </c>
      <c r="L832" t="s">
        <v>1411</v>
      </c>
      <c r="M832" t="str">
        <f t="shared" si="63"/>
        <v>making-a-large-island</v>
      </c>
      <c r="N832" t="str">
        <f t="shared" si="64"/>
        <v>making+a+large+island</v>
      </c>
      <c r="O832">
        <v>827</v>
      </c>
    </row>
    <row r="833" spans="1:15" x14ac:dyDescent="0.25">
      <c r="A833" s="2" t="str">
        <f t="shared" si="60"/>
        <v>https://leetcode.com/problems/jump-game-iv</v>
      </c>
      <c r="B833" s="1">
        <v>32193</v>
      </c>
      <c r="C833" t="s">
        <v>3088</v>
      </c>
      <c r="D833" t="s">
        <v>3097</v>
      </c>
      <c r="F833" s="2" t="str">
        <f t="shared" si="61"/>
        <v>https://www.youtube.com/results?search_query=jump+game+iv+leetcode</v>
      </c>
      <c r="G833" s="1">
        <v>76672</v>
      </c>
      <c r="H833" s="6">
        <f t="shared" si="62"/>
        <v>41.987948664440736</v>
      </c>
      <c r="I833">
        <v>603</v>
      </c>
      <c r="J833">
        <v>43</v>
      </c>
      <c r="K833" t="s">
        <v>2262</v>
      </c>
      <c r="L833" t="s">
        <v>2261</v>
      </c>
      <c r="M833" t="str">
        <f t="shared" si="63"/>
        <v>jump-game-iv</v>
      </c>
      <c r="N833" t="str">
        <f t="shared" si="64"/>
        <v>jump+game+iv</v>
      </c>
      <c r="O833">
        <v>1345</v>
      </c>
    </row>
    <row r="834" spans="1:15" x14ac:dyDescent="0.25">
      <c r="A834" s="2" t="str">
        <f t="shared" ref="A834:A897" si="65">HYPERLINK(L834)</f>
        <v>https://leetcode.com/problems/binary-tree-cameras</v>
      </c>
      <c r="B834" s="1">
        <v>32089</v>
      </c>
      <c r="C834" t="s">
        <v>3088</v>
      </c>
      <c r="D834" t="s">
        <v>3097</v>
      </c>
      <c r="F834" s="2" t="str">
        <f t="shared" ref="F834:F897" si="66">HYPERLINK(_xlfn.CONCAT("https://www.youtube.com/results?search_query=",N834,"+leetcode"))</f>
        <v>https://www.youtube.com/results?search_query=binary+tree+cameras+leetcode</v>
      </c>
      <c r="G834" s="1">
        <v>82215</v>
      </c>
      <c r="H834" s="6">
        <f t="shared" ref="H834:H897" si="67">B834/G834*100</f>
        <v>39.030590524843397</v>
      </c>
      <c r="I834">
        <v>1280</v>
      </c>
      <c r="J834">
        <v>19</v>
      </c>
      <c r="K834" t="s">
        <v>1694</v>
      </c>
      <c r="L834" t="s">
        <v>1693</v>
      </c>
      <c r="M834" t="str">
        <f t="shared" ref="M834:M897" si="68">SUBSTITUTE(L834,"https://leetcode.com/problems/","")</f>
        <v>binary-tree-cameras</v>
      </c>
      <c r="N834" t="str">
        <f t="shared" ref="N834:N897" si="69">SUBSTITUTE(M834,"-","+")</f>
        <v>binary+tree+cameras</v>
      </c>
      <c r="O834">
        <v>968</v>
      </c>
    </row>
    <row r="835" spans="1:15" x14ac:dyDescent="0.25">
      <c r="A835" s="2" t="str">
        <f t="shared" si="65"/>
        <v>https://leetcode.com/problems/reaching-points</v>
      </c>
      <c r="B835" s="1">
        <v>31556</v>
      </c>
      <c r="C835" t="s">
        <v>3088</v>
      </c>
      <c r="D835" t="s">
        <v>3097</v>
      </c>
      <c r="F835" s="2" t="str">
        <f t="shared" si="66"/>
        <v>https://www.youtube.com/results?search_query=reaching+points+leetcode</v>
      </c>
      <c r="G835" s="1">
        <v>103618</v>
      </c>
      <c r="H835" s="6">
        <f t="shared" si="67"/>
        <v>30.454168194715201</v>
      </c>
      <c r="I835">
        <v>729</v>
      </c>
      <c r="J835">
        <v>128</v>
      </c>
      <c r="K835" t="s">
        <v>1319</v>
      </c>
      <c r="L835" t="s">
        <v>1318</v>
      </c>
      <c r="M835" t="str">
        <f t="shared" si="68"/>
        <v>reaching-points</v>
      </c>
      <c r="N835" t="str">
        <f t="shared" si="69"/>
        <v>reaching+points</v>
      </c>
      <c r="O835">
        <v>780</v>
      </c>
    </row>
    <row r="836" spans="1:15" x14ac:dyDescent="0.25">
      <c r="A836" s="2" t="str">
        <f t="shared" si="65"/>
        <v>https://leetcode.com/problems/poor-pigs</v>
      </c>
      <c r="B836" s="1">
        <v>30940</v>
      </c>
      <c r="C836" t="s">
        <v>3088</v>
      </c>
      <c r="D836" t="s">
        <v>3097</v>
      </c>
      <c r="F836" s="2" t="str">
        <f t="shared" si="66"/>
        <v>https://www.youtube.com/results?search_query=poor+pigs+leetcode</v>
      </c>
      <c r="G836" s="1">
        <v>56649</v>
      </c>
      <c r="H836" s="6">
        <f t="shared" si="67"/>
        <v>54.617027661565075</v>
      </c>
      <c r="I836">
        <v>550</v>
      </c>
      <c r="J836">
        <v>1036</v>
      </c>
      <c r="K836" t="s">
        <v>801</v>
      </c>
      <c r="L836" t="s">
        <v>800</v>
      </c>
      <c r="M836" t="str">
        <f t="shared" si="68"/>
        <v>poor-pigs</v>
      </c>
      <c r="N836" t="str">
        <f t="shared" si="69"/>
        <v>poor+pigs</v>
      </c>
      <c r="O836">
        <v>458</v>
      </c>
    </row>
    <row r="837" spans="1:15" x14ac:dyDescent="0.25">
      <c r="A837" s="2" t="str">
        <f t="shared" si="65"/>
        <v>https://leetcode.com/problems/minimize-malware-spread</v>
      </c>
      <c r="B837" s="1">
        <v>30395</v>
      </c>
      <c r="C837" t="s">
        <v>3088</v>
      </c>
      <c r="D837" t="s">
        <v>3097</v>
      </c>
      <c r="F837" s="2" t="str">
        <f t="shared" si="66"/>
        <v>https://www.youtube.com/results?search_query=minimize+malware+spread+leetcode</v>
      </c>
      <c r="G837" s="1">
        <v>72590</v>
      </c>
      <c r="H837" s="6">
        <f t="shared" si="67"/>
        <v>41.872158699545395</v>
      </c>
      <c r="I837">
        <v>415</v>
      </c>
      <c r="J837">
        <v>319</v>
      </c>
      <c r="K837" t="s">
        <v>1606</v>
      </c>
      <c r="L837" t="s">
        <v>1605</v>
      </c>
      <c r="M837" t="str">
        <f t="shared" si="68"/>
        <v>minimize-malware-spread</v>
      </c>
      <c r="N837" t="str">
        <f t="shared" si="69"/>
        <v>minimize+malware+spread</v>
      </c>
      <c r="O837">
        <v>924</v>
      </c>
    </row>
    <row r="838" spans="1:15" x14ac:dyDescent="0.25">
      <c r="A838" s="2" t="str">
        <f t="shared" si="65"/>
        <v>https://leetcode.com/problems/student-attendance-record-ii</v>
      </c>
      <c r="B838" s="1">
        <v>30232</v>
      </c>
      <c r="C838" t="s">
        <v>3088</v>
      </c>
      <c r="D838" t="s">
        <v>3097</v>
      </c>
      <c r="F838" s="2" t="str">
        <f t="shared" si="66"/>
        <v>https://www.youtube.com/results?search_query=student+attendance+record+ii+leetcode</v>
      </c>
      <c r="G838" s="1">
        <v>79867</v>
      </c>
      <c r="H838" s="6">
        <f t="shared" si="67"/>
        <v>37.852930496951181</v>
      </c>
      <c r="I838">
        <v>734</v>
      </c>
      <c r="J838">
        <v>130</v>
      </c>
      <c r="K838" t="s">
        <v>963</v>
      </c>
      <c r="L838" t="s">
        <v>962</v>
      </c>
      <c r="M838" t="str">
        <f t="shared" si="68"/>
        <v>student-attendance-record-ii</v>
      </c>
      <c r="N838" t="str">
        <f t="shared" si="69"/>
        <v>student+attendance+record+ii</v>
      </c>
      <c r="O838">
        <v>552</v>
      </c>
    </row>
    <row r="839" spans="1:15" x14ac:dyDescent="0.25">
      <c r="A839" s="2" t="str">
        <f t="shared" si="65"/>
        <v>https://leetcode.com/problems/perfect-rectangle</v>
      </c>
      <c r="B839" s="1">
        <v>29731</v>
      </c>
      <c r="C839" t="s">
        <v>3088</v>
      </c>
      <c r="D839" t="s">
        <v>3097</v>
      </c>
      <c r="F839" s="2" t="str">
        <f t="shared" si="66"/>
        <v>https://www.youtube.com/results?search_query=perfect+rectangle+leetcode</v>
      </c>
      <c r="G839" s="1">
        <v>94956</v>
      </c>
      <c r="H839" s="6">
        <f t="shared" si="67"/>
        <v>31.310291082185433</v>
      </c>
      <c r="I839">
        <v>472</v>
      </c>
      <c r="J839">
        <v>87</v>
      </c>
      <c r="K839" t="s">
        <v>678</v>
      </c>
      <c r="L839" t="s">
        <v>677</v>
      </c>
      <c r="M839" t="str">
        <f t="shared" si="68"/>
        <v>perfect-rectangle</v>
      </c>
      <c r="N839" t="str">
        <f t="shared" si="69"/>
        <v>perfect+rectangle</v>
      </c>
      <c r="O839">
        <v>391</v>
      </c>
    </row>
    <row r="840" spans="1:15" x14ac:dyDescent="0.25">
      <c r="A840" s="2" t="str">
        <f t="shared" si="65"/>
        <v>https://leetcode.com/problems/super-egg-drop</v>
      </c>
      <c r="B840" s="1">
        <v>29606</v>
      </c>
      <c r="C840" t="s">
        <v>3088</v>
      </c>
      <c r="D840" t="s">
        <v>3097</v>
      </c>
      <c r="F840" s="2" t="str">
        <f t="shared" si="66"/>
        <v>https://www.youtube.com/results?search_query=super+egg+drop+leetcode</v>
      </c>
      <c r="G840" s="1">
        <v>109614</v>
      </c>
      <c r="H840" s="6">
        <f t="shared" si="67"/>
        <v>27.009323626544056</v>
      </c>
      <c r="I840">
        <v>1372</v>
      </c>
      <c r="J840">
        <v>97</v>
      </c>
      <c r="K840" t="s">
        <v>1532</v>
      </c>
      <c r="L840" t="s">
        <v>1531</v>
      </c>
      <c r="M840" t="str">
        <f t="shared" si="68"/>
        <v>super-egg-drop</v>
      </c>
      <c r="N840" t="str">
        <f t="shared" si="69"/>
        <v>super+egg+drop</v>
      </c>
      <c r="O840">
        <v>887</v>
      </c>
    </row>
    <row r="841" spans="1:15" x14ac:dyDescent="0.25">
      <c r="A841" s="2" t="str">
        <f t="shared" si="65"/>
        <v>https://leetcode.com/problems/range-module</v>
      </c>
      <c r="B841" s="1">
        <v>28787</v>
      </c>
      <c r="C841" t="s">
        <v>3088</v>
      </c>
      <c r="D841" t="s">
        <v>3097</v>
      </c>
      <c r="F841" s="2" t="str">
        <f t="shared" si="66"/>
        <v>https://www.youtube.com/results?search_query=range+module+leetcode</v>
      </c>
      <c r="G841" s="1">
        <v>70141</v>
      </c>
      <c r="H841" s="6">
        <f t="shared" si="67"/>
        <v>41.041616173136966</v>
      </c>
      <c r="I841">
        <v>649</v>
      </c>
      <c r="J841">
        <v>51</v>
      </c>
      <c r="K841" t="s">
        <v>1204</v>
      </c>
      <c r="L841" t="s">
        <v>1203</v>
      </c>
      <c r="M841" t="str">
        <f t="shared" si="68"/>
        <v>range-module</v>
      </c>
      <c r="N841" t="str">
        <f t="shared" si="69"/>
        <v>range+module</v>
      </c>
      <c r="O841">
        <v>715</v>
      </c>
    </row>
    <row r="842" spans="1:15" x14ac:dyDescent="0.25">
      <c r="A842" s="2" t="str">
        <f t="shared" si="65"/>
        <v>https://leetcode.com/problems/minimum-number-of-refueling-stops</v>
      </c>
      <c r="B842" s="1">
        <v>28713</v>
      </c>
      <c r="C842" t="s">
        <v>3088</v>
      </c>
      <c r="D842" t="s">
        <v>3097</v>
      </c>
      <c r="F842" s="2" t="str">
        <f t="shared" si="66"/>
        <v>https://www.youtube.com/results?search_query=minimum+number+of+refueling+stops+leetcode</v>
      </c>
      <c r="G842" s="1">
        <v>88276</v>
      </c>
      <c r="H842" s="6">
        <f t="shared" si="67"/>
        <v>32.526394490008606</v>
      </c>
      <c r="I842">
        <v>1183</v>
      </c>
      <c r="J842">
        <v>26</v>
      </c>
      <c r="K842" t="s">
        <v>1500</v>
      </c>
      <c r="L842" t="s">
        <v>1499</v>
      </c>
      <c r="M842" t="str">
        <f t="shared" si="68"/>
        <v>minimum-number-of-refueling-stops</v>
      </c>
      <c r="N842" t="str">
        <f t="shared" si="69"/>
        <v>minimum+number+of+refueling+stops</v>
      </c>
      <c r="O842">
        <v>871</v>
      </c>
    </row>
    <row r="843" spans="1:15" x14ac:dyDescent="0.25">
      <c r="A843" s="2" t="str">
        <f t="shared" si="65"/>
        <v>https://leetcode.com/problems/course-schedule-iii</v>
      </c>
      <c r="B843" s="1">
        <v>28404</v>
      </c>
      <c r="C843" t="s">
        <v>3088</v>
      </c>
      <c r="D843" t="s">
        <v>3097</v>
      </c>
      <c r="F843" s="2" t="str">
        <f t="shared" si="66"/>
        <v>https://www.youtube.com/results?search_query=course+schedule+iii+leetcode</v>
      </c>
      <c r="G843" s="1">
        <v>83853</v>
      </c>
      <c r="H843" s="6">
        <f t="shared" si="67"/>
        <v>33.873564452076849</v>
      </c>
      <c r="I843">
        <v>1027</v>
      </c>
      <c r="J843">
        <v>41</v>
      </c>
      <c r="K843" t="s">
        <v>1051</v>
      </c>
      <c r="L843" t="s">
        <v>1050</v>
      </c>
      <c r="M843" t="str">
        <f t="shared" si="68"/>
        <v>course-schedule-iii</v>
      </c>
      <c r="N843" t="str">
        <f t="shared" si="69"/>
        <v>course+schedule+iii</v>
      </c>
      <c r="O843">
        <v>630</v>
      </c>
    </row>
    <row r="844" spans="1:15" x14ac:dyDescent="0.25">
      <c r="A844" s="2" t="str">
        <f t="shared" si="65"/>
        <v>https://leetcode.com/problems/my-calendar-iii</v>
      </c>
      <c r="B844" s="1">
        <v>27580</v>
      </c>
      <c r="C844" t="s">
        <v>3088</v>
      </c>
      <c r="D844" t="s">
        <v>3097</v>
      </c>
      <c r="F844" s="2" t="str">
        <f t="shared" si="66"/>
        <v>https://www.youtube.com/results?search_query=my+calendar+iii+leetcode</v>
      </c>
      <c r="G844" s="1">
        <v>44092</v>
      </c>
      <c r="H844" s="6">
        <f t="shared" si="67"/>
        <v>62.551029665245395</v>
      </c>
      <c r="I844">
        <v>478</v>
      </c>
      <c r="J844">
        <v>110</v>
      </c>
      <c r="K844" t="s">
        <v>1235</v>
      </c>
      <c r="L844" t="s">
        <v>1234</v>
      </c>
      <c r="M844" t="str">
        <f t="shared" si="68"/>
        <v>my-calendar-iii</v>
      </c>
      <c r="N844" t="str">
        <f t="shared" si="69"/>
        <v>my+calendar+iii</v>
      </c>
      <c r="O844">
        <v>732</v>
      </c>
    </row>
    <row r="845" spans="1:15" x14ac:dyDescent="0.25">
      <c r="A845" s="2" t="str">
        <f t="shared" si="65"/>
        <v>https://leetcode.com/problems/shortest-path-in-a-grid-with-obstacles-elimination</v>
      </c>
      <c r="B845" s="1">
        <v>26952</v>
      </c>
      <c r="C845" t="s">
        <v>3088</v>
      </c>
      <c r="D845" t="s">
        <v>3097</v>
      </c>
      <c r="F845" s="2" t="str">
        <f t="shared" si="66"/>
        <v>https://www.youtube.com/results?search_query=shortest+path+in+a+grid+with+obstacles+elimination+leetcode</v>
      </c>
      <c r="G845" s="1">
        <v>62708</v>
      </c>
      <c r="H845" s="6">
        <f t="shared" si="67"/>
        <v>42.980162020794793</v>
      </c>
      <c r="I845">
        <v>745</v>
      </c>
      <c r="J845">
        <v>12</v>
      </c>
      <c r="K845" t="s">
        <v>2174</v>
      </c>
      <c r="L845" t="s">
        <v>2173</v>
      </c>
      <c r="M845" t="str">
        <f t="shared" si="68"/>
        <v>shortest-path-in-a-grid-with-obstacles-elimination</v>
      </c>
      <c r="N845" t="str">
        <f t="shared" si="69"/>
        <v>shortest+path+in+a+grid+with+obstacles+elimination</v>
      </c>
      <c r="O845">
        <v>1293</v>
      </c>
    </row>
    <row r="846" spans="1:15" x14ac:dyDescent="0.25">
      <c r="A846" s="2" t="str">
        <f t="shared" si="65"/>
        <v>https://leetcode.com/problems/stone-game-iv</v>
      </c>
      <c r="B846" s="1">
        <v>26909</v>
      </c>
      <c r="C846" t="s">
        <v>3088</v>
      </c>
      <c r="D846" t="s">
        <v>3097</v>
      </c>
      <c r="F846" s="2" t="str">
        <f t="shared" si="66"/>
        <v>https://www.youtube.com/results?search_query=stone+game+iv+leetcode</v>
      </c>
      <c r="G846" s="1">
        <v>45625</v>
      </c>
      <c r="H846" s="6">
        <f t="shared" si="67"/>
        <v>58.978630136986297</v>
      </c>
      <c r="I846">
        <v>408</v>
      </c>
      <c r="J846">
        <v>25</v>
      </c>
      <c r="K846" t="s">
        <v>2539</v>
      </c>
      <c r="L846" t="s">
        <v>2538</v>
      </c>
      <c r="M846" t="str">
        <f t="shared" si="68"/>
        <v>stone-game-iv</v>
      </c>
      <c r="N846" t="str">
        <f t="shared" si="69"/>
        <v>stone+game+iv</v>
      </c>
      <c r="O846">
        <v>1510</v>
      </c>
    </row>
    <row r="847" spans="1:15" x14ac:dyDescent="0.25">
      <c r="A847" s="2" t="str">
        <f t="shared" si="65"/>
        <v>https://leetcode.com/problems/cherry-pickup-ii</v>
      </c>
      <c r="B847" s="1">
        <v>26820</v>
      </c>
      <c r="C847" t="s">
        <v>3088</v>
      </c>
      <c r="D847" t="s">
        <v>3097</v>
      </c>
      <c r="F847" s="2" t="str">
        <f t="shared" si="66"/>
        <v>https://www.youtube.com/results?search_query=cherry+pickup+ii+leetcode</v>
      </c>
      <c r="G847" s="1">
        <v>38998</v>
      </c>
      <c r="H847" s="6">
        <f t="shared" si="67"/>
        <v>68.772757577311666</v>
      </c>
      <c r="I847">
        <v>755</v>
      </c>
      <c r="J847">
        <v>9</v>
      </c>
      <c r="K847" t="s">
        <v>2461</v>
      </c>
      <c r="L847" t="s">
        <v>2460</v>
      </c>
      <c r="M847" t="str">
        <f t="shared" si="68"/>
        <v>cherry-pickup-ii</v>
      </c>
      <c r="N847" t="str">
        <f t="shared" si="69"/>
        <v>cherry+pickup+ii</v>
      </c>
      <c r="O847">
        <v>1463</v>
      </c>
    </row>
    <row r="848" spans="1:15" x14ac:dyDescent="0.25">
      <c r="A848" s="2" t="str">
        <f t="shared" si="65"/>
        <v>https://leetcode.com/problems/max-chunks-to-make-sorted-ii</v>
      </c>
      <c r="B848" s="1">
        <v>26567</v>
      </c>
      <c r="C848" t="s">
        <v>3088</v>
      </c>
      <c r="D848" t="s">
        <v>3097</v>
      </c>
      <c r="F848" s="2" t="str">
        <f t="shared" si="66"/>
        <v>https://www.youtube.com/results?search_query=max+chunks+to+make+sorted+ii+leetcode</v>
      </c>
      <c r="G848" s="1">
        <v>53157</v>
      </c>
      <c r="H848" s="6">
        <f t="shared" si="67"/>
        <v>49.978365972496569</v>
      </c>
      <c r="I848">
        <v>587</v>
      </c>
      <c r="J848">
        <v>25</v>
      </c>
      <c r="K848" t="s">
        <v>1298</v>
      </c>
      <c r="L848" t="s">
        <v>1297</v>
      </c>
      <c r="M848" t="str">
        <f t="shared" si="68"/>
        <v>max-chunks-to-make-sorted-ii</v>
      </c>
      <c r="N848" t="str">
        <f t="shared" si="69"/>
        <v>max+chunks+to+make+sorted+ii</v>
      </c>
      <c r="O848">
        <v>768</v>
      </c>
    </row>
    <row r="849" spans="1:15" x14ac:dyDescent="0.25">
      <c r="A849" s="2" t="str">
        <f t="shared" si="65"/>
        <v>https://leetcode.com/problems/find-in-mountain-array</v>
      </c>
      <c r="B849" s="1">
        <v>26409</v>
      </c>
      <c r="C849" t="s">
        <v>3088</v>
      </c>
      <c r="D849" t="s">
        <v>3097</v>
      </c>
      <c r="F849" s="2" t="str">
        <f t="shared" si="66"/>
        <v>https://www.youtube.com/results?search_query=find+in+mountain+array+leetcode</v>
      </c>
      <c r="G849" s="1">
        <v>73114</v>
      </c>
      <c r="H849" s="6">
        <f t="shared" si="67"/>
        <v>36.120305276691198</v>
      </c>
      <c r="I849">
        <v>511</v>
      </c>
      <c r="J849">
        <v>39</v>
      </c>
      <c r="K849" t="s">
        <v>1909</v>
      </c>
      <c r="L849" t="s">
        <v>1908</v>
      </c>
      <c r="M849" t="str">
        <f t="shared" si="68"/>
        <v>find-in-mountain-array</v>
      </c>
      <c r="N849" t="str">
        <f t="shared" si="69"/>
        <v>find+in+mountain+array</v>
      </c>
      <c r="O849">
        <v>1095</v>
      </c>
    </row>
    <row r="850" spans="1:15" x14ac:dyDescent="0.25">
      <c r="A850" s="2" t="str">
        <f t="shared" si="65"/>
        <v>https://leetcode.com/problems/kth-smallest-number-in-multiplication-table</v>
      </c>
      <c r="B850" s="1">
        <v>26337</v>
      </c>
      <c r="C850" t="s">
        <v>3088</v>
      </c>
      <c r="D850" t="s">
        <v>3097</v>
      </c>
      <c r="F850" s="2" t="str">
        <f t="shared" si="66"/>
        <v>https://www.youtube.com/results?search_query=kth+smallest+number+in+multiplication+table+leetcode</v>
      </c>
      <c r="G850" s="1">
        <v>54846</v>
      </c>
      <c r="H850" s="6">
        <f t="shared" si="67"/>
        <v>48.019910294278525</v>
      </c>
      <c r="I850">
        <v>713</v>
      </c>
      <c r="J850">
        <v>25</v>
      </c>
      <c r="K850" t="s">
        <v>1117</v>
      </c>
      <c r="L850" t="s">
        <v>1116</v>
      </c>
      <c r="M850" t="str">
        <f t="shared" si="68"/>
        <v>kth-smallest-number-in-multiplication-table</v>
      </c>
      <c r="N850" t="str">
        <f t="shared" si="69"/>
        <v>kth+smallest+number+in+multiplication+table</v>
      </c>
      <c r="O850">
        <v>668</v>
      </c>
    </row>
    <row r="851" spans="1:15" x14ac:dyDescent="0.25">
      <c r="A851" s="2" t="str">
        <f t="shared" si="65"/>
        <v>https://leetcode.com/problems/largest-component-size-by-common-factor</v>
      </c>
      <c r="B851" s="1">
        <v>26322</v>
      </c>
      <c r="C851" t="s">
        <v>3088</v>
      </c>
      <c r="D851" t="s">
        <v>3097</v>
      </c>
      <c r="F851" s="2" t="str">
        <f t="shared" si="66"/>
        <v>https://www.youtube.com/results?search_query=largest+component+size+by+common+factor+leetcode</v>
      </c>
      <c r="G851" s="1">
        <v>72209</v>
      </c>
      <c r="H851" s="6">
        <f t="shared" si="67"/>
        <v>36.452519769003864</v>
      </c>
      <c r="I851">
        <v>573</v>
      </c>
      <c r="J851">
        <v>67</v>
      </c>
      <c r="K851" t="s">
        <v>1662</v>
      </c>
      <c r="L851" t="s">
        <v>1661</v>
      </c>
      <c r="M851" t="str">
        <f t="shared" si="68"/>
        <v>largest-component-size-by-common-factor</v>
      </c>
      <c r="N851" t="str">
        <f t="shared" si="69"/>
        <v>largest+component+size+by+common+factor</v>
      </c>
      <c r="O851">
        <v>952</v>
      </c>
    </row>
    <row r="852" spans="1:15" x14ac:dyDescent="0.25">
      <c r="A852" s="2" t="str">
        <f t="shared" si="65"/>
        <v>https://leetcode.com/problems/minimum-number-of-taps-to-open-to-water-a-garden</v>
      </c>
      <c r="B852" s="1">
        <v>26212</v>
      </c>
      <c r="C852" t="s">
        <v>3088</v>
      </c>
      <c r="D852" t="s">
        <v>3097</v>
      </c>
      <c r="F852" s="2" t="str">
        <f t="shared" si="66"/>
        <v>https://www.youtube.com/results?search_query=minimum+number+of+taps+to+open+to+water+a+garden+leetcode</v>
      </c>
      <c r="G852" s="1">
        <v>55098</v>
      </c>
      <c r="H852" s="6">
        <f t="shared" si="67"/>
        <v>47.573414642999744</v>
      </c>
      <c r="I852">
        <v>595</v>
      </c>
      <c r="J852">
        <v>62</v>
      </c>
      <c r="K852" t="s">
        <v>2230</v>
      </c>
      <c r="L852" t="s">
        <v>2229</v>
      </c>
      <c r="M852" t="str">
        <f t="shared" si="68"/>
        <v>minimum-number-of-taps-to-open-to-water-a-garden</v>
      </c>
      <c r="N852" t="str">
        <f t="shared" si="69"/>
        <v>minimum+number+of+taps+to+open+to+water+a+garden</v>
      </c>
      <c r="O852">
        <v>1326</v>
      </c>
    </row>
    <row r="853" spans="1:15" x14ac:dyDescent="0.25">
      <c r="A853" s="2" t="str">
        <f t="shared" si="65"/>
        <v>https://leetcode.com/problems/recover-a-tree-from-preorder-traversal</v>
      </c>
      <c r="B853" s="1">
        <v>25977</v>
      </c>
      <c r="C853" t="s">
        <v>3088</v>
      </c>
      <c r="D853" t="s">
        <v>3097</v>
      </c>
      <c r="F853" s="2" t="str">
        <f t="shared" si="66"/>
        <v>https://www.youtube.com/results?search_query=recover+a+tree+from+preorder+traversal+leetcode</v>
      </c>
      <c r="G853" s="1">
        <v>36514</v>
      </c>
      <c r="H853" s="6">
        <f t="shared" si="67"/>
        <v>71.14257545051214</v>
      </c>
      <c r="I853">
        <v>653</v>
      </c>
      <c r="J853">
        <v>24</v>
      </c>
      <c r="K853" t="s">
        <v>1814</v>
      </c>
      <c r="L853" t="s">
        <v>1813</v>
      </c>
      <c r="M853" t="str">
        <f t="shared" si="68"/>
        <v>recover-a-tree-from-preorder-traversal</v>
      </c>
      <c r="N853" t="str">
        <f t="shared" si="69"/>
        <v>recover+a+tree+from+preorder+traversal</v>
      </c>
      <c r="O853">
        <v>1028</v>
      </c>
    </row>
    <row r="854" spans="1:15" x14ac:dyDescent="0.25">
      <c r="A854" s="2" t="str">
        <f t="shared" si="65"/>
        <v>https://leetcode.com/problems/find-the-closest-palindrome</v>
      </c>
      <c r="B854" s="1">
        <v>25654</v>
      </c>
      <c r="C854" t="s">
        <v>3088</v>
      </c>
      <c r="D854" t="s">
        <v>3097</v>
      </c>
      <c r="F854" s="2" t="str">
        <f t="shared" si="66"/>
        <v>https://www.youtube.com/results?search_query=find+the+closest+palindrome+leetcode</v>
      </c>
      <c r="G854" s="1">
        <v>125889</v>
      </c>
      <c r="H854" s="6">
        <f t="shared" si="67"/>
        <v>20.378269745569511</v>
      </c>
      <c r="I854">
        <v>359</v>
      </c>
      <c r="J854">
        <v>977</v>
      </c>
      <c r="K854" t="s">
        <v>985</v>
      </c>
      <c r="L854" t="s">
        <v>984</v>
      </c>
      <c r="M854" t="str">
        <f t="shared" si="68"/>
        <v>find-the-closest-palindrome</v>
      </c>
      <c r="N854" t="str">
        <f t="shared" si="69"/>
        <v>find+the+closest+palindrome</v>
      </c>
      <c r="O854">
        <v>564</v>
      </c>
    </row>
    <row r="855" spans="1:15" x14ac:dyDescent="0.25">
      <c r="A855" s="2" t="str">
        <f t="shared" si="65"/>
        <v>https://leetcode.com/problems/self-crossing</v>
      </c>
      <c r="B855" s="1">
        <v>25241</v>
      </c>
      <c r="C855" t="s">
        <v>3088</v>
      </c>
      <c r="D855" t="s">
        <v>3097</v>
      </c>
      <c r="F855" s="2" t="str">
        <f t="shared" si="66"/>
        <v>https://www.youtube.com/results?search_query=self+crossing+leetcode</v>
      </c>
      <c r="G855" s="1">
        <v>87662</v>
      </c>
      <c r="H855" s="6">
        <f t="shared" si="67"/>
        <v>28.793547945518011</v>
      </c>
      <c r="I855">
        <v>181</v>
      </c>
      <c r="J855">
        <v>400</v>
      </c>
      <c r="K855" t="s">
        <v>583</v>
      </c>
      <c r="L855" t="s">
        <v>582</v>
      </c>
      <c r="M855" t="str">
        <f t="shared" si="68"/>
        <v>self-crossing</v>
      </c>
      <c r="N855" t="str">
        <f t="shared" si="69"/>
        <v>self+crossing</v>
      </c>
      <c r="O855">
        <v>335</v>
      </c>
    </row>
    <row r="856" spans="1:15" x14ac:dyDescent="0.25">
      <c r="A856" s="2" t="str">
        <f t="shared" si="65"/>
        <v>https://leetcode.com/problems/arithmetic-slices-ii-subsequence</v>
      </c>
      <c r="B856" s="1">
        <v>25209</v>
      </c>
      <c r="C856" t="s">
        <v>3088</v>
      </c>
      <c r="D856" t="s">
        <v>3097</v>
      </c>
      <c r="F856" s="2" t="str">
        <f t="shared" si="66"/>
        <v>https://www.youtube.com/results?search_query=arithmetic+slices+ii+subsequence+leetcode</v>
      </c>
      <c r="G856" s="1">
        <v>74798</v>
      </c>
      <c r="H856" s="6">
        <f t="shared" si="67"/>
        <v>33.702772801411804</v>
      </c>
      <c r="I856">
        <v>696</v>
      </c>
      <c r="J856">
        <v>66</v>
      </c>
      <c r="K856" t="s">
        <v>777</v>
      </c>
      <c r="L856" t="s">
        <v>776</v>
      </c>
      <c r="M856" t="str">
        <f t="shared" si="68"/>
        <v>arithmetic-slices-ii-subsequence</v>
      </c>
      <c r="N856" t="str">
        <f t="shared" si="69"/>
        <v>arithmetic+slices+ii+subsequence</v>
      </c>
      <c r="O856">
        <v>446</v>
      </c>
    </row>
    <row r="857" spans="1:15" x14ac:dyDescent="0.25">
      <c r="A857" s="2" t="str">
        <f t="shared" si="65"/>
        <v>https://leetcode.com/problems/race-car</v>
      </c>
      <c r="B857" s="1">
        <v>24933</v>
      </c>
      <c r="C857" t="s">
        <v>3088</v>
      </c>
      <c r="D857" t="s">
        <v>3097</v>
      </c>
      <c r="F857" s="2" t="str">
        <f t="shared" si="66"/>
        <v>https://www.youtube.com/results?search_query=race+car+leetcode</v>
      </c>
      <c r="G857" s="1">
        <v>61584</v>
      </c>
      <c r="H857" s="6">
        <f t="shared" si="67"/>
        <v>40.486165237724087</v>
      </c>
      <c r="I857">
        <v>642</v>
      </c>
      <c r="J857">
        <v>72</v>
      </c>
      <c r="K857" t="s">
        <v>1394</v>
      </c>
      <c r="L857" t="s">
        <v>1393</v>
      </c>
      <c r="M857" t="str">
        <f t="shared" si="68"/>
        <v>race-car</v>
      </c>
      <c r="N857" t="str">
        <f t="shared" si="69"/>
        <v>race+car</v>
      </c>
      <c r="O857">
        <v>818</v>
      </c>
    </row>
    <row r="858" spans="1:15" x14ac:dyDescent="0.25">
      <c r="A858" s="2" t="str">
        <f t="shared" si="65"/>
        <v>https://leetcode.com/problems/last-substring-in-lexicographical-order</v>
      </c>
      <c r="B858" s="1">
        <v>24754</v>
      </c>
      <c r="C858" t="s">
        <v>3088</v>
      </c>
      <c r="D858" t="s">
        <v>3097</v>
      </c>
      <c r="F858" s="2" t="str">
        <f t="shared" si="66"/>
        <v>https://www.youtube.com/results?search_query=last+substring+in+lexicographical+order+leetcode</v>
      </c>
      <c r="G858" s="1">
        <v>68356</v>
      </c>
      <c r="H858" s="6">
        <f t="shared" si="67"/>
        <v>36.213353619287261</v>
      </c>
      <c r="I858">
        <v>322</v>
      </c>
      <c r="J858">
        <v>365</v>
      </c>
      <c r="K858" t="s">
        <v>1993</v>
      </c>
      <c r="L858" t="s">
        <v>1992</v>
      </c>
      <c r="M858" t="str">
        <f t="shared" si="68"/>
        <v>last-substring-in-lexicographical-order</v>
      </c>
      <c r="N858" t="str">
        <f t="shared" si="69"/>
        <v>last+substring+in+lexicographical+order</v>
      </c>
      <c r="O858">
        <v>1163</v>
      </c>
    </row>
    <row r="859" spans="1:15" x14ac:dyDescent="0.25">
      <c r="A859" s="2" t="str">
        <f t="shared" si="65"/>
        <v>https://leetcode.com/problems/k-similar-strings</v>
      </c>
      <c r="B859" s="1">
        <v>23743</v>
      </c>
      <c r="C859" t="s">
        <v>3088</v>
      </c>
      <c r="D859" t="s">
        <v>3097</v>
      </c>
      <c r="F859" s="2" t="str">
        <f t="shared" si="66"/>
        <v>https://www.youtube.com/results?search_query=k+similar+strings+leetcode</v>
      </c>
      <c r="G859" s="1">
        <v>61314</v>
      </c>
      <c r="H859" s="6">
        <f t="shared" si="67"/>
        <v>38.723619401767948</v>
      </c>
      <c r="I859">
        <v>574</v>
      </c>
      <c r="J859">
        <v>44</v>
      </c>
      <c r="K859" t="s">
        <v>1466</v>
      </c>
      <c r="L859" t="s">
        <v>1465</v>
      </c>
      <c r="M859" t="str">
        <f t="shared" si="68"/>
        <v>k-similar-strings</v>
      </c>
      <c r="N859" t="str">
        <f t="shared" si="69"/>
        <v>k+similar+strings</v>
      </c>
      <c r="O859">
        <v>854</v>
      </c>
    </row>
    <row r="860" spans="1:15" x14ac:dyDescent="0.25">
      <c r="A860" s="2" t="str">
        <f t="shared" si="65"/>
        <v>https://leetcode.com/problems/minimum-insertion-steps-to-make-a-string-palindrome</v>
      </c>
      <c r="B860" s="1">
        <v>23469</v>
      </c>
      <c r="C860" t="s">
        <v>3088</v>
      </c>
      <c r="D860" t="s">
        <v>3097</v>
      </c>
      <c r="F860" s="2" t="str">
        <f t="shared" si="66"/>
        <v>https://www.youtube.com/results?search_query=minimum+insertion+steps+to+make+a+string+palindrome+leetcode</v>
      </c>
      <c r="G860" s="1">
        <v>38980</v>
      </c>
      <c r="H860" s="6">
        <f t="shared" si="67"/>
        <v>60.207798871216013</v>
      </c>
      <c r="I860">
        <v>739</v>
      </c>
      <c r="J860">
        <v>13</v>
      </c>
      <c r="K860" t="s">
        <v>2206</v>
      </c>
      <c r="L860" t="s">
        <v>2205</v>
      </c>
      <c r="M860" t="str">
        <f t="shared" si="68"/>
        <v>minimum-insertion-steps-to-make-a-string-palindrome</v>
      </c>
      <c r="N860" t="str">
        <f t="shared" si="69"/>
        <v>minimum+insertion+steps+to+make+a+string+palindrome</v>
      </c>
      <c r="O860">
        <v>1312</v>
      </c>
    </row>
    <row r="861" spans="1:15" x14ac:dyDescent="0.25">
      <c r="A861" s="2" t="str">
        <f t="shared" si="65"/>
        <v>https://leetcode.com/problems/shortest-common-supersequence</v>
      </c>
      <c r="B861" s="1">
        <v>22951</v>
      </c>
      <c r="C861" t="s">
        <v>3088</v>
      </c>
      <c r="D861" t="s">
        <v>3097</v>
      </c>
      <c r="F861" s="2" t="str">
        <f t="shared" si="66"/>
        <v>https://www.youtube.com/results?search_query=shortest+common+supersequence+leetcode</v>
      </c>
      <c r="G861" s="1">
        <v>43064</v>
      </c>
      <c r="H861" s="6">
        <f t="shared" si="67"/>
        <v>53.295095671558613</v>
      </c>
      <c r="I861">
        <v>974</v>
      </c>
      <c r="J861">
        <v>26</v>
      </c>
      <c r="K861" t="s">
        <v>1903</v>
      </c>
      <c r="L861" t="s">
        <v>1902</v>
      </c>
      <c r="M861" t="str">
        <f t="shared" si="68"/>
        <v>shortest-common-supersequence</v>
      </c>
      <c r="N861" t="str">
        <f t="shared" si="69"/>
        <v>shortest+common+supersequence</v>
      </c>
      <c r="O861">
        <v>1092</v>
      </c>
    </row>
    <row r="862" spans="1:15" x14ac:dyDescent="0.25">
      <c r="A862" s="2" t="str">
        <f t="shared" si="65"/>
        <v>https://leetcode.com/problems/ipo</v>
      </c>
      <c r="B862" s="1">
        <v>22865</v>
      </c>
      <c r="C862" t="s">
        <v>3088</v>
      </c>
      <c r="D862" t="s">
        <v>3097</v>
      </c>
      <c r="F862" s="2" t="str">
        <f t="shared" si="66"/>
        <v>https://www.youtube.com/results?search_query=ipo+leetcode</v>
      </c>
      <c r="G862" s="1">
        <v>54629</v>
      </c>
      <c r="H862" s="6">
        <f t="shared" si="67"/>
        <v>41.855058668472786</v>
      </c>
      <c r="I862">
        <v>512</v>
      </c>
      <c r="J862">
        <v>49</v>
      </c>
      <c r="K862" t="s">
        <v>881</v>
      </c>
      <c r="L862" t="s">
        <v>880</v>
      </c>
      <c r="M862" t="str">
        <f t="shared" si="68"/>
        <v>ipo</v>
      </c>
      <c r="N862" t="str">
        <f t="shared" si="69"/>
        <v>ipo</v>
      </c>
      <c r="O862">
        <v>502</v>
      </c>
    </row>
    <row r="863" spans="1:15" x14ac:dyDescent="0.25">
      <c r="A863" s="2" t="str">
        <f t="shared" si="65"/>
        <v>https://leetcode.com/problems/freedom-trail</v>
      </c>
      <c r="B863" s="1">
        <v>22569</v>
      </c>
      <c r="C863" t="s">
        <v>3088</v>
      </c>
      <c r="D863" t="s">
        <v>3097</v>
      </c>
      <c r="F863" s="2" t="str">
        <f t="shared" si="66"/>
        <v>https://www.youtube.com/results?search_query=freedom+trail+leetcode</v>
      </c>
      <c r="G863" s="1">
        <v>50116</v>
      </c>
      <c r="H863" s="6">
        <f t="shared" si="67"/>
        <v>45.033522228430037</v>
      </c>
      <c r="I863">
        <v>534</v>
      </c>
      <c r="J863">
        <v>27</v>
      </c>
      <c r="K863" t="s">
        <v>899</v>
      </c>
      <c r="L863" t="s">
        <v>898</v>
      </c>
      <c r="M863" t="str">
        <f t="shared" si="68"/>
        <v>freedom-trail</v>
      </c>
      <c r="N863" t="str">
        <f t="shared" si="69"/>
        <v>freedom+trail</v>
      </c>
      <c r="O863">
        <v>514</v>
      </c>
    </row>
    <row r="864" spans="1:15" x14ac:dyDescent="0.25">
      <c r="A864" s="2" t="str">
        <f t="shared" si="65"/>
        <v>https://leetcode.com/problems/prefix-and-suffix-search</v>
      </c>
      <c r="B864" s="1">
        <v>22481</v>
      </c>
      <c r="C864" t="s">
        <v>3088</v>
      </c>
      <c r="D864" t="s">
        <v>3097</v>
      </c>
      <c r="F864" s="2" t="str">
        <f t="shared" si="66"/>
        <v>https://www.youtube.com/results?search_query=prefix+and+suffix+search+leetcode</v>
      </c>
      <c r="G864" s="1">
        <v>63186</v>
      </c>
      <c r="H864" s="6">
        <f t="shared" si="67"/>
        <v>35.579083974298101</v>
      </c>
      <c r="I864">
        <v>465</v>
      </c>
      <c r="J864">
        <v>235</v>
      </c>
      <c r="K864" t="s">
        <v>1258</v>
      </c>
      <c r="L864" t="s">
        <v>1257</v>
      </c>
      <c r="M864" t="str">
        <f t="shared" si="68"/>
        <v>prefix-and-suffix-search</v>
      </c>
      <c r="N864" t="str">
        <f t="shared" si="69"/>
        <v>prefix+and+suffix+search</v>
      </c>
      <c r="O864">
        <v>745</v>
      </c>
    </row>
    <row r="865" spans="1:15" x14ac:dyDescent="0.25">
      <c r="A865" s="2" t="str">
        <f t="shared" si="65"/>
        <v>https://leetcode.com/problems/shortest-path-visiting-all-nodes</v>
      </c>
      <c r="B865" s="1">
        <v>22395</v>
      </c>
      <c r="C865" t="s">
        <v>3088</v>
      </c>
      <c r="D865" t="s">
        <v>3097</v>
      </c>
      <c r="F865" s="2" t="str">
        <f t="shared" si="66"/>
        <v>https://www.youtube.com/results?search_query=shortest+path+visiting+all+nodes+leetcode</v>
      </c>
      <c r="G865" s="1">
        <v>41228</v>
      </c>
      <c r="H865" s="6">
        <f t="shared" si="67"/>
        <v>54.31987969341224</v>
      </c>
      <c r="I865">
        <v>812</v>
      </c>
      <c r="J865">
        <v>87</v>
      </c>
      <c r="K865" t="s">
        <v>1452</v>
      </c>
      <c r="L865" t="s">
        <v>1451</v>
      </c>
      <c r="M865" t="str">
        <f t="shared" si="68"/>
        <v>shortest-path-visiting-all-nodes</v>
      </c>
      <c r="N865" t="str">
        <f t="shared" si="69"/>
        <v>shortest+path+visiting+all+nodes</v>
      </c>
      <c r="O865">
        <v>847</v>
      </c>
    </row>
    <row r="866" spans="1:15" x14ac:dyDescent="0.25">
      <c r="A866" s="2" t="str">
        <f t="shared" si="65"/>
        <v>https://leetcode.com/problems/stamping-the-sequence</v>
      </c>
      <c r="B866" s="1">
        <v>22055</v>
      </c>
      <c r="C866" t="s">
        <v>3088</v>
      </c>
      <c r="D866" t="s">
        <v>3097</v>
      </c>
      <c r="F866" s="2" t="str">
        <f t="shared" si="66"/>
        <v>https://www.youtube.com/results?search_query=stamping+the+sequence+leetcode</v>
      </c>
      <c r="G866" s="1">
        <v>41354</v>
      </c>
      <c r="H866" s="6">
        <f t="shared" si="67"/>
        <v>53.332204865309286</v>
      </c>
      <c r="I866">
        <v>438</v>
      </c>
      <c r="J866">
        <v>112</v>
      </c>
      <c r="K866" t="s">
        <v>1630</v>
      </c>
      <c r="L866" t="s">
        <v>1629</v>
      </c>
      <c r="M866" t="str">
        <f t="shared" si="68"/>
        <v>stamping-the-sequence</v>
      </c>
      <c r="N866" t="str">
        <f t="shared" si="69"/>
        <v>stamping+the+sequence</v>
      </c>
      <c r="O866">
        <v>936</v>
      </c>
    </row>
    <row r="867" spans="1:15" x14ac:dyDescent="0.25">
      <c r="A867" s="2" t="str">
        <f t="shared" si="65"/>
        <v>https://leetcode.com/problems/reducing-dishes</v>
      </c>
      <c r="B867" s="1">
        <v>21530</v>
      </c>
      <c r="C867" t="s">
        <v>3088</v>
      </c>
      <c r="D867" t="s">
        <v>3097</v>
      </c>
      <c r="F867" s="2" t="str">
        <f t="shared" si="66"/>
        <v>https://www.youtube.com/results?search_query=reducing+dishes+leetcode</v>
      </c>
      <c r="G867" s="1">
        <v>29902</v>
      </c>
      <c r="H867" s="6">
        <f t="shared" si="67"/>
        <v>72.001872784429139</v>
      </c>
      <c r="I867">
        <v>431</v>
      </c>
      <c r="J867">
        <v>90</v>
      </c>
      <c r="K867" t="s">
        <v>2360</v>
      </c>
      <c r="L867" t="s">
        <v>2359</v>
      </c>
      <c r="M867" t="str">
        <f t="shared" si="68"/>
        <v>reducing-dishes</v>
      </c>
      <c r="N867" t="str">
        <f t="shared" si="69"/>
        <v>reducing+dishes</v>
      </c>
      <c r="O867">
        <v>1402</v>
      </c>
    </row>
    <row r="868" spans="1:15" x14ac:dyDescent="0.25">
      <c r="A868" s="2" t="str">
        <f t="shared" si="65"/>
        <v>https://leetcode.com/problems/stickers-to-spell-word</v>
      </c>
      <c r="B868" s="1">
        <v>20748</v>
      </c>
      <c r="C868" t="s">
        <v>3088</v>
      </c>
      <c r="D868" t="s">
        <v>3097</v>
      </c>
      <c r="F868" s="2" t="str">
        <f t="shared" si="66"/>
        <v>https://www.youtube.com/results?search_query=stickers+to+spell+word+leetcode</v>
      </c>
      <c r="G868" s="1">
        <v>45751</v>
      </c>
      <c r="H868" s="6">
        <f t="shared" si="67"/>
        <v>45.349828419050944</v>
      </c>
      <c r="I868">
        <v>505</v>
      </c>
      <c r="J868">
        <v>47</v>
      </c>
      <c r="K868" t="s">
        <v>1160</v>
      </c>
      <c r="L868" t="s">
        <v>1159</v>
      </c>
      <c r="M868" t="str">
        <f t="shared" si="68"/>
        <v>stickers-to-spell-word</v>
      </c>
      <c r="N868" t="str">
        <f t="shared" si="69"/>
        <v>stickers+to+spell+word</v>
      </c>
      <c r="O868">
        <v>691</v>
      </c>
    </row>
    <row r="869" spans="1:15" x14ac:dyDescent="0.25">
      <c r="A869" s="2" t="str">
        <f t="shared" si="65"/>
        <v>https://leetcode.com/problems/numbers-at-most-n-given-digit-set</v>
      </c>
      <c r="B869" s="1">
        <v>20414</v>
      </c>
      <c r="C869" t="s">
        <v>3088</v>
      </c>
      <c r="D869" t="s">
        <v>3097</v>
      </c>
      <c r="F869" s="2" t="str">
        <f t="shared" si="66"/>
        <v>https://www.youtube.com/results?search_query=numbers+at+most+n+given+digit+set+leetcode</v>
      </c>
      <c r="G869" s="1">
        <v>56512</v>
      </c>
      <c r="H869" s="6">
        <f t="shared" si="67"/>
        <v>36.123301245753112</v>
      </c>
      <c r="I869">
        <v>505</v>
      </c>
      <c r="J869">
        <v>68</v>
      </c>
      <c r="K869" t="s">
        <v>1562</v>
      </c>
      <c r="L869" t="s">
        <v>1561</v>
      </c>
      <c r="M869" t="str">
        <f t="shared" si="68"/>
        <v>numbers-at-most-n-given-digit-set</v>
      </c>
      <c r="N869" t="str">
        <f t="shared" si="69"/>
        <v>numbers+at+most+n+given+digit+set</v>
      </c>
      <c r="O869">
        <v>902</v>
      </c>
    </row>
    <row r="870" spans="1:15" x14ac:dyDescent="0.25">
      <c r="A870" s="2" t="str">
        <f t="shared" si="65"/>
        <v>https://leetcode.com/problems/sum-of-distances-in-tree</v>
      </c>
      <c r="B870" s="1">
        <v>20400</v>
      </c>
      <c r="C870" t="s">
        <v>3088</v>
      </c>
      <c r="D870" t="s">
        <v>3097</v>
      </c>
      <c r="F870" s="2" t="str">
        <f t="shared" si="66"/>
        <v>https://www.youtube.com/results?search_query=sum+of+distances+in+tree+leetcode</v>
      </c>
      <c r="G870" s="1">
        <v>43611</v>
      </c>
      <c r="H870" s="6">
        <f t="shared" si="67"/>
        <v>46.777189241246475</v>
      </c>
      <c r="I870">
        <v>1255</v>
      </c>
      <c r="J870">
        <v>47</v>
      </c>
      <c r="K870" t="s">
        <v>1426</v>
      </c>
      <c r="L870" t="s">
        <v>1425</v>
      </c>
      <c r="M870" t="str">
        <f t="shared" si="68"/>
        <v>sum-of-distances-in-tree</v>
      </c>
      <c r="N870" t="str">
        <f t="shared" si="69"/>
        <v>sum+of+distances+in+tree</v>
      </c>
      <c r="O870">
        <v>834</v>
      </c>
    </row>
    <row r="871" spans="1:15" x14ac:dyDescent="0.25">
      <c r="A871" s="2" t="str">
        <f t="shared" si="65"/>
        <v>https://leetcode.com/problems/minimum-cost-to-merge-stones</v>
      </c>
      <c r="B871" s="1">
        <v>19974</v>
      </c>
      <c r="C871" t="s">
        <v>3088</v>
      </c>
      <c r="D871" t="s">
        <v>3097</v>
      </c>
      <c r="F871" s="2" t="str">
        <f t="shared" si="66"/>
        <v>https://www.youtube.com/results?search_query=minimum+cost+to+merge+stones+leetcode</v>
      </c>
      <c r="G871" s="1">
        <v>49168</v>
      </c>
      <c r="H871" s="6">
        <f t="shared" si="67"/>
        <v>40.623983078424992</v>
      </c>
      <c r="I871">
        <v>923</v>
      </c>
      <c r="J871">
        <v>60</v>
      </c>
      <c r="K871" t="s">
        <v>1758</v>
      </c>
      <c r="L871" t="s">
        <v>1757</v>
      </c>
      <c r="M871" t="str">
        <f t="shared" si="68"/>
        <v>minimum-cost-to-merge-stones</v>
      </c>
      <c r="N871" t="str">
        <f t="shared" si="69"/>
        <v>minimum+cost+to+merge+stones</v>
      </c>
      <c r="O871">
        <v>1000</v>
      </c>
    </row>
    <row r="872" spans="1:15" x14ac:dyDescent="0.25">
      <c r="A872" s="2" t="str">
        <f t="shared" si="65"/>
        <v>https://leetcode.com/problems/minimum-number-of-k-consecutive-bit-flips</v>
      </c>
      <c r="B872" s="1">
        <v>19823</v>
      </c>
      <c r="C872" t="s">
        <v>3088</v>
      </c>
      <c r="D872" t="s">
        <v>3097</v>
      </c>
      <c r="F872" s="2" t="str">
        <f t="shared" si="66"/>
        <v>https://www.youtube.com/results?search_query=minimum+number+of+k+consecutive+bit+flips+leetcode</v>
      </c>
      <c r="G872" s="1">
        <v>39569</v>
      </c>
      <c r="H872" s="6">
        <f t="shared" si="67"/>
        <v>50.09729839015391</v>
      </c>
      <c r="I872">
        <v>530</v>
      </c>
      <c r="J872">
        <v>43</v>
      </c>
      <c r="K872" t="s">
        <v>1748</v>
      </c>
      <c r="L872" t="s">
        <v>1747</v>
      </c>
      <c r="M872" t="str">
        <f t="shared" si="68"/>
        <v>minimum-number-of-k-consecutive-bit-flips</v>
      </c>
      <c r="N872" t="str">
        <f t="shared" si="69"/>
        <v>minimum+number+of+k+consecutive+bit+flips</v>
      </c>
      <c r="O872">
        <v>995</v>
      </c>
    </row>
    <row r="873" spans="1:15" x14ac:dyDescent="0.25">
      <c r="A873" s="2" t="str">
        <f t="shared" si="65"/>
        <v>https://leetcode.com/problems/count-different-palindromic-subsequences</v>
      </c>
      <c r="B873" s="1">
        <v>19683</v>
      </c>
      <c r="C873" t="s">
        <v>3088</v>
      </c>
      <c r="D873" t="s">
        <v>3097</v>
      </c>
      <c r="F873" s="2" t="str">
        <f t="shared" si="66"/>
        <v>https://www.youtube.com/results?search_query=count+different+palindromic+subsequences+leetcode</v>
      </c>
      <c r="G873" s="1">
        <v>45232</v>
      </c>
      <c r="H873" s="6">
        <f t="shared" si="67"/>
        <v>43.515652635302445</v>
      </c>
      <c r="I873">
        <v>772</v>
      </c>
      <c r="J873">
        <v>50</v>
      </c>
      <c r="K873" t="s">
        <v>1231</v>
      </c>
      <c r="L873" t="s">
        <v>1230</v>
      </c>
      <c r="M873" t="str">
        <f t="shared" si="68"/>
        <v>count-different-palindromic-subsequences</v>
      </c>
      <c r="N873" t="str">
        <f t="shared" si="69"/>
        <v>count+different+palindromic+subsequences</v>
      </c>
      <c r="O873">
        <v>730</v>
      </c>
    </row>
    <row r="874" spans="1:15" x14ac:dyDescent="0.25">
      <c r="A874" s="2" t="str">
        <f t="shared" si="65"/>
        <v>https://leetcode.com/problems/split-array-with-same-average</v>
      </c>
      <c r="B874" s="1">
        <v>19609</v>
      </c>
      <c r="C874" t="s">
        <v>3088</v>
      </c>
      <c r="D874" t="s">
        <v>3097</v>
      </c>
      <c r="F874" s="2" t="str">
        <f t="shared" si="66"/>
        <v>https://www.youtube.com/results?search_query=split+array+with+same+average+leetcode</v>
      </c>
      <c r="G874" s="1">
        <v>72705</v>
      </c>
      <c r="H874" s="6">
        <f t="shared" si="67"/>
        <v>26.970634756894295</v>
      </c>
      <c r="I874">
        <v>510</v>
      </c>
      <c r="J874">
        <v>94</v>
      </c>
      <c r="K874" t="s">
        <v>1368</v>
      </c>
      <c r="L874" t="s">
        <v>1367</v>
      </c>
      <c r="M874" t="str">
        <f t="shared" si="68"/>
        <v>split-array-with-same-average</v>
      </c>
      <c r="N874" t="str">
        <f t="shared" si="69"/>
        <v>split+array+with+same+average</v>
      </c>
      <c r="O874">
        <v>805</v>
      </c>
    </row>
    <row r="875" spans="1:15" x14ac:dyDescent="0.25">
      <c r="A875" s="2" t="str">
        <f t="shared" si="65"/>
        <v>https://leetcode.com/problems/number-of-ways-to-stay-in-the-same-place-after-some-steps</v>
      </c>
      <c r="B875" s="1">
        <v>19549</v>
      </c>
      <c r="C875" t="s">
        <v>3088</v>
      </c>
      <c r="D875" t="s">
        <v>3097</v>
      </c>
      <c r="F875" s="2" t="str">
        <f t="shared" si="66"/>
        <v>https://www.youtube.com/results?search_query=number+of+ways+to+stay+in+the+same+place+after+some+steps+leetcode</v>
      </c>
      <c r="G875" s="1">
        <v>45182</v>
      </c>
      <c r="H875" s="6">
        <f t="shared" si="67"/>
        <v>43.267230312956492</v>
      </c>
      <c r="I875">
        <v>366</v>
      </c>
      <c r="J875">
        <v>21</v>
      </c>
      <c r="K875" t="s">
        <v>2138</v>
      </c>
      <c r="L875" t="s">
        <v>2137</v>
      </c>
      <c r="M875" t="str">
        <f t="shared" si="68"/>
        <v>number-of-ways-to-stay-in-the-same-place-after-some-steps</v>
      </c>
      <c r="N875" t="str">
        <f t="shared" si="69"/>
        <v>number+of+ways+to+stay+in+the+same+place+after+some+steps</v>
      </c>
      <c r="O875">
        <v>1269</v>
      </c>
    </row>
    <row r="876" spans="1:15" x14ac:dyDescent="0.25">
      <c r="A876" s="2" t="str">
        <f t="shared" si="65"/>
        <v>https://leetcode.com/problems/stone-game-iii</v>
      </c>
      <c r="B876" s="1">
        <v>18955</v>
      </c>
      <c r="C876" t="s">
        <v>3088</v>
      </c>
      <c r="D876" t="s">
        <v>3097</v>
      </c>
      <c r="F876" s="2" t="str">
        <f t="shared" si="66"/>
        <v>https://www.youtube.com/results?search_query=stone+game+iii+leetcode</v>
      </c>
      <c r="G876" s="1">
        <v>32576</v>
      </c>
      <c r="H876" s="6">
        <f t="shared" si="67"/>
        <v>58.187008840864443</v>
      </c>
      <c r="I876">
        <v>548</v>
      </c>
      <c r="J876">
        <v>10</v>
      </c>
      <c r="K876" t="s">
        <v>2368</v>
      </c>
      <c r="L876" t="s">
        <v>2367</v>
      </c>
      <c r="M876" t="str">
        <f t="shared" si="68"/>
        <v>stone-game-iii</v>
      </c>
      <c r="N876" t="str">
        <f t="shared" si="69"/>
        <v>stone+game+iii</v>
      </c>
      <c r="O876">
        <v>1406</v>
      </c>
    </row>
    <row r="877" spans="1:15" x14ac:dyDescent="0.25">
      <c r="A877" s="2" t="str">
        <f t="shared" si="65"/>
        <v>https://leetcode.com/problems/super-washing-machines</v>
      </c>
      <c r="B877" s="1">
        <v>18953</v>
      </c>
      <c r="C877" t="s">
        <v>3088</v>
      </c>
      <c r="D877" t="s">
        <v>3097</v>
      </c>
      <c r="F877" s="2" t="str">
        <f t="shared" si="66"/>
        <v>https://www.youtube.com/results?search_query=super+washing+machines+leetcode</v>
      </c>
      <c r="G877" s="1">
        <v>49002</v>
      </c>
      <c r="H877" s="6">
        <f t="shared" si="67"/>
        <v>38.678013142320722</v>
      </c>
      <c r="I877">
        <v>419</v>
      </c>
      <c r="J877">
        <v>163</v>
      </c>
      <c r="K877" t="s">
        <v>905</v>
      </c>
      <c r="L877" t="s">
        <v>904</v>
      </c>
      <c r="M877" t="str">
        <f t="shared" si="68"/>
        <v>super-washing-machines</v>
      </c>
      <c r="N877" t="str">
        <f t="shared" si="69"/>
        <v>super+washing+machines</v>
      </c>
      <c r="O877">
        <v>517</v>
      </c>
    </row>
    <row r="878" spans="1:15" x14ac:dyDescent="0.25">
      <c r="A878" s="2" t="str">
        <f t="shared" si="65"/>
        <v>https://leetcode.com/problems/remove-boxes</v>
      </c>
      <c r="B878" s="1">
        <v>18925</v>
      </c>
      <c r="C878" t="s">
        <v>3088</v>
      </c>
      <c r="D878" t="s">
        <v>3097</v>
      </c>
      <c r="F878" s="2" t="str">
        <f t="shared" si="66"/>
        <v>https://www.youtube.com/results?search_query=remove+boxes+leetcode</v>
      </c>
      <c r="G878" s="1">
        <v>42951</v>
      </c>
      <c r="H878" s="6">
        <f t="shared" si="67"/>
        <v>44.061837908314125</v>
      </c>
      <c r="I878">
        <v>856</v>
      </c>
      <c r="J878">
        <v>58</v>
      </c>
      <c r="K878" t="s">
        <v>955</v>
      </c>
      <c r="L878" t="s">
        <v>954</v>
      </c>
      <c r="M878" t="str">
        <f t="shared" si="68"/>
        <v>remove-boxes</v>
      </c>
      <c r="N878" t="str">
        <f t="shared" si="69"/>
        <v>remove+boxes</v>
      </c>
      <c r="O878">
        <v>546</v>
      </c>
    </row>
    <row r="879" spans="1:15" x14ac:dyDescent="0.25">
      <c r="A879" s="2" t="str">
        <f t="shared" si="65"/>
        <v>https://leetcode.com/problems/number-of-squareful-arrays</v>
      </c>
      <c r="B879" s="1">
        <v>18876</v>
      </c>
      <c r="C879" t="s">
        <v>3088</v>
      </c>
      <c r="D879" t="s">
        <v>3097</v>
      </c>
      <c r="F879" s="2" t="str">
        <f t="shared" si="66"/>
        <v>https://www.youtube.com/results?search_query=number+of+squareful+arrays+leetcode</v>
      </c>
      <c r="G879" s="1">
        <v>38884</v>
      </c>
      <c r="H879" s="6">
        <f t="shared" si="67"/>
        <v>48.544388437403555</v>
      </c>
      <c r="I879">
        <v>472</v>
      </c>
      <c r="J879">
        <v>23</v>
      </c>
      <c r="K879" t="s">
        <v>1750</v>
      </c>
      <c r="L879" t="s">
        <v>1749</v>
      </c>
      <c r="M879" t="str">
        <f t="shared" si="68"/>
        <v>number-of-squareful-arrays</v>
      </c>
      <c r="N879" t="str">
        <f t="shared" si="69"/>
        <v>number+of+squareful+arrays</v>
      </c>
      <c r="O879">
        <v>996</v>
      </c>
    </row>
    <row r="880" spans="1:15" x14ac:dyDescent="0.25">
      <c r="A880" s="2" t="str">
        <f t="shared" si="65"/>
        <v>https://leetcode.com/problems/k-th-smallest-prime-fraction</v>
      </c>
      <c r="B880" s="1">
        <v>18721</v>
      </c>
      <c r="C880" t="s">
        <v>3088</v>
      </c>
      <c r="D880" t="s">
        <v>3097</v>
      </c>
      <c r="F880" s="2" t="str">
        <f t="shared" si="66"/>
        <v>https://www.youtube.com/results?search_query=k+th+smallest+prime+fraction+leetcode</v>
      </c>
      <c r="G880" s="1">
        <v>42788</v>
      </c>
      <c r="H880" s="6">
        <f t="shared" si="67"/>
        <v>43.75292137982612</v>
      </c>
      <c r="I880">
        <v>521</v>
      </c>
      <c r="J880">
        <v>30</v>
      </c>
      <c r="K880" t="s">
        <v>1331</v>
      </c>
      <c r="L880" t="s">
        <v>1330</v>
      </c>
      <c r="M880" t="str">
        <f t="shared" si="68"/>
        <v>k-th-smallest-prime-fraction</v>
      </c>
      <c r="N880" t="str">
        <f t="shared" si="69"/>
        <v>k+th+smallest+prime+fraction</v>
      </c>
      <c r="O880">
        <v>786</v>
      </c>
    </row>
    <row r="881" spans="1:15" x14ac:dyDescent="0.25">
      <c r="A881" s="2" t="str">
        <f t="shared" si="65"/>
        <v>https://leetcode.com/problems/random-pick-with-blacklist</v>
      </c>
      <c r="B881" s="1">
        <v>18531</v>
      </c>
      <c r="C881" t="s">
        <v>3088</v>
      </c>
      <c r="D881" t="s">
        <v>3097</v>
      </c>
      <c r="F881" s="2" t="str">
        <f t="shared" si="66"/>
        <v>https://www.youtube.com/results?search_query=random+pick+with+blacklist+leetcode</v>
      </c>
      <c r="G881" s="1">
        <v>55920</v>
      </c>
      <c r="H881" s="6">
        <f t="shared" si="67"/>
        <v>33.138412017167383</v>
      </c>
      <c r="I881">
        <v>426</v>
      </c>
      <c r="J881">
        <v>77</v>
      </c>
      <c r="K881" t="s">
        <v>1195</v>
      </c>
      <c r="L881" t="s">
        <v>1194</v>
      </c>
      <c r="M881" t="str">
        <f t="shared" si="68"/>
        <v>random-pick-with-blacklist</v>
      </c>
      <c r="N881" t="str">
        <f t="shared" si="69"/>
        <v>random+pick+with+blacklist</v>
      </c>
      <c r="O881">
        <v>710</v>
      </c>
    </row>
    <row r="882" spans="1:15" x14ac:dyDescent="0.25">
      <c r="A882" s="2" t="str">
        <f t="shared" si="65"/>
        <v>https://leetcode.com/problems/bricks-falling-when-hit</v>
      </c>
      <c r="B882" s="1">
        <v>18121</v>
      </c>
      <c r="C882" t="s">
        <v>3088</v>
      </c>
      <c r="D882" t="s">
        <v>3097</v>
      </c>
      <c r="F882" s="2" t="str">
        <f t="shared" si="66"/>
        <v>https://www.youtube.com/results?search_query=bricks+falling+when+hit+leetcode</v>
      </c>
      <c r="G882" s="1">
        <v>56568</v>
      </c>
      <c r="H882" s="6">
        <f t="shared" si="67"/>
        <v>32.034012162353278</v>
      </c>
      <c r="I882">
        <v>545</v>
      </c>
      <c r="J882">
        <v>153</v>
      </c>
      <c r="K882" t="s">
        <v>1364</v>
      </c>
      <c r="L882" t="s">
        <v>1363</v>
      </c>
      <c r="M882" t="str">
        <f t="shared" si="68"/>
        <v>bricks-falling-when-hit</v>
      </c>
      <c r="N882" t="str">
        <f t="shared" si="69"/>
        <v>bricks+falling+when+hit</v>
      </c>
      <c r="O882">
        <v>803</v>
      </c>
    </row>
    <row r="883" spans="1:15" x14ac:dyDescent="0.25">
      <c r="A883" s="2" t="str">
        <f t="shared" si="65"/>
        <v>https://leetcode.com/problems/strong-password-checker</v>
      </c>
      <c r="B883" s="1">
        <v>18079</v>
      </c>
      <c r="C883" t="s">
        <v>3088</v>
      </c>
      <c r="D883" t="s">
        <v>3097</v>
      </c>
      <c r="F883" s="2" t="str">
        <f t="shared" si="66"/>
        <v>https://www.youtube.com/results?search_query=strong+password+checker+leetcode</v>
      </c>
      <c r="G883" s="1">
        <v>130442</v>
      </c>
      <c r="H883" s="6">
        <f t="shared" si="67"/>
        <v>13.859799757746739</v>
      </c>
      <c r="I883">
        <v>333</v>
      </c>
      <c r="J883">
        <v>964</v>
      </c>
      <c r="K883" t="s">
        <v>732</v>
      </c>
      <c r="L883" t="s">
        <v>731</v>
      </c>
      <c r="M883" t="str">
        <f t="shared" si="68"/>
        <v>strong-password-checker</v>
      </c>
      <c r="N883" t="str">
        <f t="shared" si="69"/>
        <v>strong+password+checker</v>
      </c>
      <c r="O883">
        <v>420</v>
      </c>
    </row>
    <row r="884" spans="1:15" x14ac:dyDescent="0.25">
      <c r="A884" s="2" t="str">
        <f t="shared" si="65"/>
        <v>https://leetcode.com/problems/largest-palindrome-product</v>
      </c>
      <c r="B884" s="1">
        <v>18069</v>
      </c>
      <c r="C884" t="s">
        <v>3088</v>
      </c>
      <c r="D884" t="s">
        <v>3097</v>
      </c>
      <c r="F884" s="2" t="str">
        <f t="shared" si="66"/>
        <v>https://www.youtube.com/results?search_query=largest+palindrome+product+leetcode</v>
      </c>
      <c r="G884" s="1">
        <v>60768</v>
      </c>
      <c r="H884" s="6">
        <f t="shared" si="67"/>
        <v>29.734399684044234</v>
      </c>
      <c r="I884">
        <v>101</v>
      </c>
      <c r="J884">
        <v>1377</v>
      </c>
      <c r="K884" t="s">
        <v>840</v>
      </c>
      <c r="L884" t="s">
        <v>839</v>
      </c>
      <c r="M884" t="str">
        <f t="shared" si="68"/>
        <v>largest-palindrome-product</v>
      </c>
      <c r="N884" t="str">
        <f t="shared" si="69"/>
        <v>largest+palindrome+product</v>
      </c>
      <c r="O884">
        <v>479</v>
      </c>
    </row>
    <row r="885" spans="1:15" x14ac:dyDescent="0.25">
      <c r="A885" s="2" t="str">
        <f t="shared" si="65"/>
        <v>https://leetcode.com/problems/minimum-distance-to-type-a-word-using-two-fingers</v>
      </c>
      <c r="B885" s="1">
        <v>18057</v>
      </c>
      <c r="C885" t="s">
        <v>3088</v>
      </c>
      <c r="D885" t="s">
        <v>3097</v>
      </c>
      <c r="F885" s="2" t="str">
        <f t="shared" si="66"/>
        <v>https://www.youtube.com/results?search_query=minimum+distance+to+type+a+word+using+two+fingers+leetcode</v>
      </c>
      <c r="G885" s="1">
        <v>29238</v>
      </c>
      <c r="H885" s="6">
        <f t="shared" si="67"/>
        <v>61.758670223681513</v>
      </c>
      <c r="I885">
        <v>548</v>
      </c>
      <c r="J885">
        <v>23</v>
      </c>
      <c r="K885" t="s">
        <v>2222</v>
      </c>
      <c r="L885" t="s">
        <v>2221</v>
      </c>
      <c r="M885" t="str">
        <f t="shared" si="68"/>
        <v>minimum-distance-to-type-a-word-using-two-fingers</v>
      </c>
      <c r="N885" t="str">
        <f t="shared" si="69"/>
        <v>minimum+distance+to+type+a+word+using+two+fingers</v>
      </c>
      <c r="O885">
        <v>1320</v>
      </c>
    </row>
    <row r="886" spans="1:15" x14ac:dyDescent="0.25">
      <c r="A886" s="2" t="str">
        <f t="shared" si="65"/>
        <v>https://leetcode.com/problems/strange-printer</v>
      </c>
      <c r="B886" s="1">
        <v>17954</v>
      </c>
      <c r="C886" t="s">
        <v>3088</v>
      </c>
      <c r="D886" t="s">
        <v>3097</v>
      </c>
      <c r="F886" s="2" t="str">
        <f t="shared" si="66"/>
        <v>https://www.youtube.com/results?search_query=strange+printer+leetcode</v>
      </c>
      <c r="G886" s="1">
        <v>43137</v>
      </c>
      <c r="H886" s="6">
        <f t="shared" si="67"/>
        <v>41.62088230521362</v>
      </c>
      <c r="I886">
        <v>570</v>
      </c>
      <c r="J886">
        <v>54</v>
      </c>
      <c r="K886" t="s">
        <v>1110</v>
      </c>
      <c r="L886" t="s">
        <v>1109</v>
      </c>
      <c r="M886" t="str">
        <f t="shared" si="68"/>
        <v>strange-printer</v>
      </c>
      <c r="N886" t="str">
        <f t="shared" si="69"/>
        <v>strange+printer</v>
      </c>
      <c r="O886">
        <v>664</v>
      </c>
    </row>
    <row r="887" spans="1:15" x14ac:dyDescent="0.25">
      <c r="A887" s="2" t="str">
        <f t="shared" si="65"/>
        <v>https://leetcode.com/problems/dice-roll-simulation</v>
      </c>
      <c r="B887" s="1">
        <v>17344</v>
      </c>
      <c r="C887" t="s">
        <v>3088</v>
      </c>
      <c r="D887" t="s">
        <v>3097</v>
      </c>
      <c r="F887" s="2" t="str">
        <f t="shared" si="66"/>
        <v>https://www.youtube.com/results?search_query=dice+roll+simulation+leetcode</v>
      </c>
      <c r="G887" s="1">
        <v>37108</v>
      </c>
      <c r="H887" s="6">
        <f t="shared" si="67"/>
        <v>46.739247601595338</v>
      </c>
      <c r="I887">
        <v>524</v>
      </c>
      <c r="J887">
        <v>165</v>
      </c>
      <c r="K887" t="s">
        <v>2072</v>
      </c>
      <c r="L887" t="s">
        <v>2071</v>
      </c>
      <c r="M887" t="str">
        <f t="shared" si="68"/>
        <v>dice-roll-simulation</v>
      </c>
      <c r="N887" t="str">
        <f t="shared" si="69"/>
        <v>dice+roll+simulation</v>
      </c>
      <c r="O887">
        <v>1223</v>
      </c>
    </row>
    <row r="888" spans="1:15" x14ac:dyDescent="0.25">
      <c r="A888" s="2" t="str">
        <f t="shared" si="65"/>
        <v>https://leetcode.com/problems/create-sorted-array-through-instructions</v>
      </c>
      <c r="B888" s="1">
        <v>17307</v>
      </c>
      <c r="C888" t="s">
        <v>3088</v>
      </c>
      <c r="D888" t="s">
        <v>3097</v>
      </c>
      <c r="F888" s="2" t="str">
        <f t="shared" si="66"/>
        <v>https://www.youtube.com/results?search_query=create+sorted+array+through+instructions+leetcode</v>
      </c>
      <c r="G888" s="1">
        <v>47131</v>
      </c>
      <c r="H888" s="6">
        <f t="shared" si="67"/>
        <v>36.721054083299734</v>
      </c>
      <c r="I888">
        <v>352</v>
      </c>
      <c r="J888">
        <v>50</v>
      </c>
      <c r="K888" t="s">
        <v>2764</v>
      </c>
      <c r="L888" t="s">
        <v>2763</v>
      </c>
      <c r="M888" t="str">
        <f t="shared" si="68"/>
        <v>create-sorted-array-through-instructions</v>
      </c>
      <c r="N888" t="str">
        <f t="shared" si="69"/>
        <v>create+sorted+array+through+instructions</v>
      </c>
      <c r="O888">
        <v>1649</v>
      </c>
    </row>
    <row r="889" spans="1:15" x14ac:dyDescent="0.25">
      <c r="A889" s="2" t="str">
        <f t="shared" si="65"/>
        <v>https://leetcode.com/problems/count-vowels-permutation</v>
      </c>
      <c r="B889" s="1">
        <v>17188</v>
      </c>
      <c r="C889" t="s">
        <v>3088</v>
      </c>
      <c r="D889" t="s">
        <v>3097</v>
      </c>
      <c r="F889" s="2" t="str">
        <f t="shared" si="66"/>
        <v>https://www.youtube.com/results?search_query=count+vowels+permutation+leetcode</v>
      </c>
      <c r="G889" s="1">
        <v>31802</v>
      </c>
      <c r="H889" s="6">
        <f t="shared" si="67"/>
        <v>54.046915288346639</v>
      </c>
      <c r="I889">
        <v>325</v>
      </c>
      <c r="J889">
        <v>58</v>
      </c>
      <c r="K889" t="s">
        <v>2066</v>
      </c>
      <c r="L889" t="s">
        <v>2065</v>
      </c>
      <c r="M889" t="str">
        <f t="shared" si="68"/>
        <v>count-vowels-permutation</v>
      </c>
      <c r="N889" t="str">
        <f t="shared" si="69"/>
        <v>count+vowels+permutation</v>
      </c>
      <c r="O889">
        <v>1220</v>
      </c>
    </row>
    <row r="890" spans="1:15" x14ac:dyDescent="0.25">
      <c r="A890" s="2" t="str">
        <f t="shared" si="65"/>
        <v>https://leetcode.com/problems/minimum-falling-path-sum-ii</v>
      </c>
      <c r="B890" s="1">
        <v>16984</v>
      </c>
      <c r="C890" t="s">
        <v>3088</v>
      </c>
      <c r="D890" t="s">
        <v>3097</v>
      </c>
      <c r="F890" s="2" t="str">
        <f t="shared" si="66"/>
        <v>https://www.youtube.com/results?search_query=minimum+falling+path+sum+ii+leetcode</v>
      </c>
      <c r="G890" s="1">
        <v>27109</v>
      </c>
      <c r="H890" s="6">
        <f t="shared" si="67"/>
        <v>62.650780183702828</v>
      </c>
      <c r="I890">
        <v>379</v>
      </c>
      <c r="J890">
        <v>39</v>
      </c>
      <c r="K890" t="s">
        <v>2166</v>
      </c>
      <c r="L890" t="s">
        <v>2165</v>
      </c>
      <c r="M890" t="str">
        <f t="shared" si="68"/>
        <v>minimum-falling-path-sum-ii</v>
      </c>
      <c r="N890" t="str">
        <f t="shared" si="69"/>
        <v>minimum+falling+path+sum+ii</v>
      </c>
      <c r="O890">
        <v>1289</v>
      </c>
    </row>
    <row r="891" spans="1:15" x14ac:dyDescent="0.25">
      <c r="A891" s="2" t="str">
        <f t="shared" si="65"/>
        <v>https://leetcode.com/problems/minimum-cost-to-make-at-least-one-valid-path-in-a-grid</v>
      </c>
      <c r="B891" s="1">
        <v>16930</v>
      </c>
      <c r="C891" t="s">
        <v>3088</v>
      </c>
      <c r="D891" t="s">
        <v>3097</v>
      </c>
      <c r="F891" s="2" t="str">
        <f t="shared" si="66"/>
        <v>https://www.youtube.com/results?search_query=minimum+cost+to+make+at+least+one+valid+path+in+a+grid+leetcode</v>
      </c>
      <c r="G891" s="1">
        <v>29217</v>
      </c>
      <c r="H891" s="6">
        <f t="shared" si="67"/>
        <v>57.945716534894068</v>
      </c>
      <c r="I891">
        <v>533</v>
      </c>
      <c r="J891">
        <v>6</v>
      </c>
      <c r="K891" t="s">
        <v>2302</v>
      </c>
      <c r="L891" t="s">
        <v>2301</v>
      </c>
      <c r="M891" t="str">
        <f t="shared" si="68"/>
        <v>minimum-cost-to-make-at-least-one-valid-path-in-a-grid</v>
      </c>
      <c r="N891" t="str">
        <f t="shared" si="69"/>
        <v>minimum+cost+to+make+at+least+one+valid+path+in+a+grid</v>
      </c>
      <c r="O891">
        <v>1368</v>
      </c>
    </row>
    <row r="892" spans="1:15" x14ac:dyDescent="0.25">
      <c r="A892" s="2" t="str">
        <f t="shared" si="65"/>
        <v>https://leetcode.com/problems/zuma-game</v>
      </c>
      <c r="B892" s="1">
        <v>16777</v>
      </c>
      <c r="C892" t="s">
        <v>3088</v>
      </c>
      <c r="D892" t="s">
        <v>3097</v>
      </c>
      <c r="F892" s="2" t="str">
        <f t="shared" si="66"/>
        <v>https://www.youtube.com/results?search_query=zuma+game+leetcode</v>
      </c>
      <c r="G892" s="1">
        <v>44067</v>
      </c>
      <c r="H892" s="6">
        <f t="shared" si="67"/>
        <v>38.071572832278122</v>
      </c>
      <c r="I892">
        <v>285</v>
      </c>
      <c r="J892">
        <v>306</v>
      </c>
      <c r="K892" t="s">
        <v>856</v>
      </c>
      <c r="L892" t="s">
        <v>855</v>
      </c>
      <c r="M892" t="str">
        <f t="shared" si="68"/>
        <v>zuma-game</v>
      </c>
      <c r="N892" t="str">
        <f t="shared" si="69"/>
        <v>zuma+game</v>
      </c>
      <c r="O892">
        <v>488</v>
      </c>
    </row>
    <row r="893" spans="1:15" x14ac:dyDescent="0.25">
      <c r="A893" s="2" t="str">
        <f t="shared" si="65"/>
        <v>https://leetcode.com/problems/falling-squares</v>
      </c>
      <c r="B893" s="1">
        <v>16239</v>
      </c>
      <c r="C893" t="s">
        <v>3088</v>
      </c>
      <c r="D893" t="s">
        <v>3097</v>
      </c>
      <c r="F893" s="2" t="str">
        <f t="shared" si="66"/>
        <v>https://www.youtube.com/results?search_query=falling+squares+leetcode</v>
      </c>
      <c r="G893" s="1">
        <v>37445</v>
      </c>
      <c r="H893" s="6">
        <f t="shared" si="67"/>
        <v>43.367605821872083</v>
      </c>
      <c r="I893">
        <v>333</v>
      </c>
      <c r="J893">
        <v>65</v>
      </c>
      <c r="K893" t="s">
        <v>1175</v>
      </c>
      <c r="L893" t="s">
        <v>1174</v>
      </c>
      <c r="M893" t="str">
        <f t="shared" si="68"/>
        <v>falling-squares</v>
      </c>
      <c r="N893" t="str">
        <f t="shared" si="69"/>
        <v>falling+squares</v>
      </c>
      <c r="O893">
        <v>699</v>
      </c>
    </row>
    <row r="894" spans="1:15" x14ac:dyDescent="0.25">
      <c r="A894" s="2" t="str">
        <f t="shared" si="65"/>
        <v>https://leetcode.com/problems/number-of-ways-to-paint-n-3-grid</v>
      </c>
      <c r="B894" s="1">
        <v>16037</v>
      </c>
      <c r="C894" t="s">
        <v>3088</v>
      </c>
      <c r="D894" t="s">
        <v>3097</v>
      </c>
      <c r="F894" s="2" t="str">
        <f t="shared" si="66"/>
        <v>https://www.youtube.com/results?search_query=number+of+ways+to+paint+n+3+grid+leetcode</v>
      </c>
      <c r="G894" s="1">
        <v>26466</v>
      </c>
      <c r="H894" s="6">
        <f t="shared" si="67"/>
        <v>60.594725307942262</v>
      </c>
      <c r="I894">
        <v>442</v>
      </c>
      <c r="J894">
        <v>24</v>
      </c>
      <c r="K894" t="s">
        <v>2376</v>
      </c>
      <c r="L894" t="s">
        <v>2375</v>
      </c>
      <c r="M894" t="str">
        <f t="shared" si="68"/>
        <v>number-of-ways-to-paint-n-3-grid</v>
      </c>
      <c r="N894" t="str">
        <f t="shared" si="69"/>
        <v>number+of+ways+to+paint+n+3+grid</v>
      </c>
      <c r="O894">
        <v>1411</v>
      </c>
    </row>
    <row r="895" spans="1:15" x14ac:dyDescent="0.25">
      <c r="A895" s="2" t="str">
        <f t="shared" si="65"/>
        <v>https://leetcode.com/problems/shortest-path-to-get-all-keys</v>
      </c>
      <c r="B895" s="1">
        <v>15994</v>
      </c>
      <c r="C895" t="s">
        <v>3088</v>
      </c>
      <c r="D895" t="s">
        <v>3097</v>
      </c>
      <c r="F895" s="2" t="str">
        <f t="shared" si="66"/>
        <v>https://www.youtube.com/results?search_query=shortest+path+to+get+all+keys+leetcode</v>
      </c>
      <c r="G895" s="1">
        <v>37665</v>
      </c>
      <c r="H895" s="6">
        <f t="shared" si="67"/>
        <v>42.463825833001465</v>
      </c>
      <c r="I895">
        <v>555</v>
      </c>
      <c r="J895">
        <v>20</v>
      </c>
      <c r="K895" t="s">
        <v>1486</v>
      </c>
      <c r="L895" t="s">
        <v>1485</v>
      </c>
      <c r="M895" t="str">
        <f t="shared" si="68"/>
        <v>shortest-path-to-get-all-keys</v>
      </c>
      <c r="N895" t="str">
        <f t="shared" si="69"/>
        <v>shortest+path+to+get+all+keys</v>
      </c>
      <c r="O895">
        <v>864</v>
      </c>
    </row>
    <row r="896" spans="1:15" x14ac:dyDescent="0.25">
      <c r="A896" s="2" t="str">
        <f t="shared" si="65"/>
        <v>https://leetcode.com/problems/find-the-kth-smallest-sum-of-a-matrix-with-sorted-rows</v>
      </c>
      <c r="B896" s="1">
        <v>15958</v>
      </c>
      <c r="C896" t="s">
        <v>3088</v>
      </c>
      <c r="D896" t="s">
        <v>3097</v>
      </c>
      <c r="F896" s="2" t="str">
        <f t="shared" si="66"/>
        <v>https://www.youtube.com/results?search_query=find+the+kth+smallest+sum+of+a+matrix+with+sorted+rows+leetcode</v>
      </c>
      <c r="G896" s="1">
        <v>26378</v>
      </c>
      <c r="H896" s="6">
        <f t="shared" si="67"/>
        <v>60.497384183789528</v>
      </c>
      <c r="I896">
        <v>498</v>
      </c>
      <c r="J896">
        <v>7</v>
      </c>
      <c r="K896" t="s">
        <v>2421</v>
      </c>
      <c r="L896" t="s">
        <v>2420</v>
      </c>
      <c r="M896" t="str">
        <f t="shared" si="68"/>
        <v>find-the-kth-smallest-sum-of-a-matrix-with-sorted-rows</v>
      </c>
      <c r="N896" t="str">
        <f t="shared" si="69"/>
        <v>find+the+kth+smallest+sum+of+a+matrix+with+sorted+rows</v>
      </c>
      <c r="O896">
        <v>1439</v>
      </c>
    </row>
    <row r="897" spans="1:15" x14ac:dyDescent="0.25">
      <c r="A897" s="2" t="str">
        <f t="shared" si="65"/>
        <v>https://leetcode.com/problems/minimize-deviation-in-array</v>
      </c>
      <c r="B897" s="1">
        <v>15848</v>
      </c>
      <c r="C897" t="s">
        <v>3088</v>
      </c>
      <c r="D897" t="s">
        <v>3097</v>
      </c>
      <c r="F897" s="2" t="str">
        <f t="shared" si="66"/>
        <v>https://www.youtube.com/results?search_query=minimize+deviation+in+array+leetcode</v>
      </c>
      <c r="G897" s="1">
        <v>32910</v>
      </c>
      <c r="H897" s="6">
        <f t="shared" si="67"/>
        <v>48.155575812822846</v>
      </c>
      <c r="I897">
        <v>414</v>
      </c>
      <c r="J897">
        <v>18</v>
      </c>
      <c r="K897" t="s">
        <v>2807</v>
      </c>
      <c r="L897" t="s">
        <v>2806</v>
      </c>
      <c r="M897" t="str">
        <f t="shared" si="68"/>
        <v>minimize-deviation-in-array</v>
      </c>
      <c r="N897" t="str">
        <f t="shared" si="69"/>
        <v>minimize+deviation+in+array</v>
      </c>
      <c r="O897">
        <v>1675</v>
      </c>
    </row>
    <row r="898" spans="1:15" x14ac:dyDescent="0.25">
      <c r="A898" s="2" t="str">
        <f t="shared" ref="A898:A961" si="70">HYPERLINK(L898)</f>
        <v>https://leetcode.com/problems/rectangle-area-ii</v>
      </c>
      <c r="B898" s="1">
        <v>15508</v>
      </c>
      <c r="C898" t="s">
        <v>3088</v>
      </c>
      <c r="D898" t="s">
        <v>3097</v>
      </c>
      <c r="F898" s="2" t="str">
        <f t="shared" ref="F898:F961" si="71">HYPERLINK(_xlfn.CONCAT("https://www.youtube.com/results?search_query=",N898,"+leetcode"))</f>
        <v>https://www.youtube.com/results?search_query=rectangle+area+ii+leetcode</v>
      </c>
      <c r="G898" s="1">
        <v>31987</v>
      </c>
      <c r="H898" s="6">
        <f t="shared" ref="H898:H961" si="72">B898/G898*100</f>
        <v>48.482195892081158</v>
      </c>
      <c r="I898">
        <v>458</v>
      </c>
      <c r="J898">
        <v>32</v>
      </c>
      <c r="K898" t="s">
        <v>1458</v>
      </c>
      <c r="L898" t="s">
        <v>1457</v>
      </c>
      <c r="M898" t="str">
        <f t="shared" ref="M898:M961" si="73">SUBSTITUTE(L898,"https://leetcode.com/problems/","")</f>
        <v>rectangle-area-ii</v>
      </c>
      <c r="N898" t="str">
        <f t="shared" ref="N898:N961" si="74">SUBSTITUTE(M898,"-","+")</f>
        <v>rectangle+area+ii</v>
      </c>
      <c r="O898">
        <v>850</v>
      </c>
    </row>
    <row r="899" spans="1:15" x14ac:dyDescent="0.25">
      <c r="A899" s="2" t="str">
        <f t="shared" si="70"/>
        <v>https://leetcode.com/problems/count-unique-characters-of-all-substrings-of-a-given-string</v>
      </c>
      <c r="B899" s="1">
        <v>15457</v>
      </c>
      <c r="C899" t="s">
        <v>3088</v>
      </c>
      <c r="D899" t="s">
        <v>3097</v>
      </c>
      <c r="F899" s="2" t="str">
        <f t="shared" si="71"/>
        <v>https://www.youtube.com/results?search_query=count+unique+characters+of+all+substrings+of+a+given+string+leetcode</v>
      </c>
      <c r="G899" s="1">
        <v>32959</v>
      </c>
      <c r="H899" s="6">
        <f t="shared" si="72"/>
        <v>46.897660729997874</v>
      </c>
      <c r="I899">
        <v>619</v>
      </c>
      <c r="J899">
        <v>62</v>
      </c>
      <c r="K899" t="s">
        <v>1414</v>
      </c>
      <c r="L899" t="s">
        <v>1413</v>
      </c>
      <c r="M899" t="str">
        <f t="shared" si="73"/>
        <v>count-unique-characters-of-all-substrings-of-a-given-string</v>
      </c>
      <c r="N899" t="str">
        <f t="shared" si="74"/>
        <v>count+unique+characters+of+all+substrings+of+a+given+string</v>
      </c>
      <c r="O899">
        <v>828</v>
      </c>
    </row>
    <row r="900" spans="1:15" x14ac:dyDescent="0.25">
      <c r="A900" s="2" t="str">
        <f t="shared" si="70"/>
        <v>https://leetcode.com/problems/maximum-sum-bst-in-binary-tree</v>
      </c>
      <c r="B900" s="1">
        <v>15453</v>
      </c>
      <c r="C900" t="s">
        <v>3088</v>
      </c>
      <c r="D900" t="s">
        <v>3097</v>
      </c>
      <c r="F900" s="2" t="str">
        <f t="shared" si="71"/>
        <v>https://www.youtube.com/results?search_query=maximum+sum+bst+in+binary+tree+leetcode</v>
      </c>
      <c r="G900" s="1">
        <v>41717</v>
      </c>
      <c r="H900" s="6">
        <f t="shared" si="72"/>
        <v>37.042452717117726</v>
      </c>
      <c r="I900">
        <v>434</v>
      </c>
      <c r="J900">
        <v>70</v>
      </c>
      <c r="K900" t="s">
        <v>2310</v>
      </c>
      <c r="L900" t="s">
        <v>2309</v>
      </c>
      <c r="M900" t="str">
        <f t="shared" si="73"/>
        <v>maximum-sum-bst-in-binary-tree</v>
      </c>
      <c r="N900" t="str">
        <f t="shared" si="74"/>
        <v>maximum+sum+bst+in+binary+tree</v>
      </c>
      <c r="O900">
        <v>1373</v>
      </c>
    </row>
    <row r="901" spans="1:15" x14ac:dyDescent="0.25">
      <c r="A901" s="2" t="str">
        <f t="shared" si="70"/>
        <v>https://leetcode.com/problems/k-th-smallest-in-lexicographical-order</v>
      </c>
      <c r="B901" s="1">
        <v>15126</v>
      </c>
      <c r="C901" t="s">
        <v>3088</v>
      </c>
      <c r="D901" t="s">
        <v>3097</v>
      </c>
      <c r="F901" s="2" t="str">
        <f t="shared" si="71"/>
        <v>https://www.youtube.com/results?search_query=k+th+smallest+in+lexicographical+order+leetcode</v>
      </c>
      <c r="G901" s="1">
        <v>50559</v>
      </c>
      <c r="H901" s="6">
        <f t="shared" si="72"/>
        <v>29.917522102889691</v>
      </c>
      <c r="I901">
        <v>418</v>
      </c>
      <c r="J901">
        <v>61</v>
      </c>
      <c r="K901" t="s">
        <v>766</v>
      </c>
      <c r="L901" t="s">
        <v>765</v>
      </c>
      <c r="M901" t="str">
        <f t="shared" si="73"/>
        <v>k-th-smallest-in-lexicographical-order</v>
      </c>
      <c r="N901" t="str">
        <f t="shared" si="74"/>
        <v>k+th+smallest+in+lexicographical+order</v>
      </c>
      <c r="O901">
        <v>440</v>
      </c>
    </row>
    <row r="902" spans="1:15" x14ac:dyDescent="0.25">
      <c r="A902" s="2" t="str">
        <f t="shared" si="70"/>
        <v>https://leetcode.com/problems/parse-lisp-expression</v>
      </c>
      <c r="B902" s="1">
        <v>15058</v>
      </c>
      <c r="C902" t="s">
        <v>3088</v>
      </c>
      <c r="D902" t="s">
        <v>3097</v>
      </c>
      <c r="F902" s="2" t="str">
        <f t="shared" si="71"/>
        <v>https://www.youtube.com/results?search_query=parse+lisp+expression+leetcode</v>
      </c>
      <c r="G902" s="1">
        <v>30253</v>
      </c>
      <c r="H902" s="6">
        <f t="shared" si="72"/>
        <v>49.77357617426371</v>
      </c>
      <c r="I902">
        <v>328</v>
      </c>
      <c r="J902">
        <v>243</v>
      </c>
      <c r="K902" t="s">
        <v>1242</v>
      </c>
      <c r="L902" t="s">
        <v>1241</v>
      </c>
      <c r="M902" t="str">
        <f t="shared" si="73"/>
        <v>parse-lisp-expression</v>
      </c>
      <c r="N902" t="str">
        <f t="shared" si="74"/>
        <v>parse+lisp+expression</v>
      </c>
      <c r="O902">
        <v>736</v>
      </c>
    </row>
    <row r="903" spans="1:15" x14ac:dyDescent="0.25">
      <c r="A903" s="2" t="str">
        <f t="shared" si="70"/>
        <v>https://leetcode.com/problems/non-negative-integers-without-consecutive-ones</v>
      </c>
      <c r="B903" s="1">
        <v>14748</v>
      </c>
      <c r="C903" t="s">
        <v>3088</v>
      </c>
      <c r="D903" t="s">
        <v>3097</v>
      </c>
      <c r="F903" s="2" t="str">
        <f t="shared" si="71"/>
        <v>https://www.youtube.com/results?search_query=non+negative+integers+without+consecutive+ones+leetcode</v>
      </c>
      <c r="G903" s="1">
        <v>42932</v>
      </c>
      <c r="H903" s="6">
        <f t="shared" si="72"/>
        <v>34.351998509270473</v>
      </c>
      <c r="I903">
        <v>538</v>
      </c>
      <c r="J903">
        <v>78</v>
      </c>
      <c r="K903" t="s">
        <v>1025</v>
      </c>
      <c r="L903" t="s">
        <v>1024</v>
      </c>
      <c r="M903" t="str">
        <f t="shared" si="73"/>
        <v>non-negative-integers-without-consecutive-ones</v>
      </c>
      <c r="N903" t="str">
        <f t="shared" si="74"/>
        <v>non+negative+integers+without+consecutive+ones</v>
      </c>
      <c r="O903">
        <v>600</v>
      </c>
    </row>
    <row r="904" spans="1:15" x14ac:dyDescent="0.25">
      <c r="A904" s="2" t="str">
        <f t="shared" si="70"/>
        <v>https://leetcode.com/problems/minimum-number-of-days-to-eat-n-oranges</v>
      </c>
      <c r="B904" s="1">
        <v>14722</v>
      </c>
      <c r="C904" t="s">
        <v>3088</v>
      </c>
      <c r="D904" t="s">
        <v>3097</v>
      </c>
      <c r="F904" s="2" t="str">
        <f t="shared" si="71"/>
        <v>https://www.youtube.com/results?search_query=minimum+number+of+days+to+eat+n+oranges+leetcode</v>
      </c>
      <c r="G904" s="1">
        <v>49120</v>
      </c>
      <c r="H904" s="6">
        <f t="shared" si="72"/>
        <v>29.971498371335503</v>
      </c>
      <c r="I904">
        <v>411</v>
      </c>
      <c r="J904">
        <v>33</v>
      </c>
      <c r="K904" t="s">
        <v>2608</v>
      </c>
      <c r="L904" t="s">
        <v>2607</v>
      </c>
      <c r="M904" t="str">
        <f t="shared" si="73"/>
        <v>minimum-number-of-days-to-eat-n-oranges</v>
      </c>
      <c r="N904" t="str">
        <f t="shared" si="74"/>
        <v>minimum+number+of+days+to+eat+n+oranges</v>
      </c>
      <c r="O904">
        <v>1553</v>
      </c>
    </row>
    <row r="905" spans="1:15" x14ac:dyDescent="0.25">
      <c r="A905" s="2" t="str">
        <f t="shared" si="70"/>
        <v>https://leetcode.com/problems/number-of-music-playlists</v>
      </c>
      <c r="B905" s="1">
        <v>14449</v>
      </c>
      <c r="C905" t="s">
        <v>3088</v>
      </c>
      <c r="D905" t="s">
        <v>3097</v>
      </c>
      <c r="F905" s="2" t="str">
        <f t="shared" si="71"/>
        <v>https://www.youtube.com/results?search_query=number+of+music+playlists+leetcode</v>
      </c>
      <c r="G905" s="1">
        <v>29982</v>
      </c>
      <c r="H905" s="6">
        <f t="shared" si="72"/>
        <v>48.192248682542861</v>
      </c>
      <c r="I905">
        <v>547</v>
      </c>
      <c r="J905">
        <v>57</v>
      </c>
      <c r="K905" t="s">
        <v>1598</v>
      </c>
      <c r="L905" t="s">
        <v>1597</v>
      </c>
      <c r="M905" t="str">
        <f t="shared" si="73"/>
        <v>number-of-music-playlists</v>
      </c>
      <c r="N905" t="str">
        <f t="shared" si="74"/>
        <v>number+of+music+playlists</v>
      </c>
      <c r="O905">
        <v>920</v>
      </c>
    </row>
    <row r="906" spans="1:15" x14ac:dyDescent="0.25">
      <c r="A906" s="2" t="str">
        <f t="shared" si="70"/>
        <v>https://leetcode.com/problems/smallest-good-base</v>
      </c>
      <c r="B906" s="1">
        <v>14381</v>
      </c>
      <c r="C906" t="s">
        <v>3088</v>
      </c>
      <c r="D906" t="s">
        <v>3097</v>
      </c>
      <c r="F906" s="2" t="str">
        <f t="shared" si="71"/>
        <v>https://www.youtube.com/results?search_query=smallest+good+base+leetcode</v>
      </c>
      <c r="G906" s="1">
        <v>39530</v>
      </c>
      <c r="H906" s="6">
        <f t="shared" si="72"/>
        <v>36.379964583860357</v>
      </c>
      <c r="I906">
        <v>195</v>
      </c>
      <c r="J906">
        <v>369</v>
      </c>
      <c r="K906" t="s">
        <v>848</v>
      </c>
      <c r="L906" t="s">
        <v>847</v>
      </c>
      <c r="M906" t="str">
        <f t="shared" si="73"/>
        <v>smallest-good-base</v>
      </c>
      <c r="N906" t="str">
        <f t="shared" si="74"/>
        <v>smallest+good+base</v>
      </c>
      <c r="O906">
        <v>483</v>
      </c>
    </row>
    <row r="907" spans="1:15" x14ac:dyDescent="0.25">
      <c r="A907" s="2" t="str">
        <f t="shared" si="70"/>
        <v>https://leetcode.com/problems/distinct-subsequences-ii</v>
      </c>
      <c r="B907" s="1">
        <v>14186</v>
      </c>
      <c r="C907" t="s">
        <v>3088</v>
      </c>
      <c r="D907" t="s">
        <v>3097</v>
      </c>
      <c r="F907" s="2" t="str">
        <f t="shared" si="71"/>
        <v>https://www.youtube.com/results?search_query=distinct+subsequences+ii+leetcode</v>
      </c>
      <c r="G907" s="1">
        <v>34155</v>
      </c>
      <c r="H907" s="6">
        <f t="shared" si="72"/>
        <v>41.534182403747621</v>
      </c>
      <c r="I907">
        <v>533</v>
      </c>
      <c r="J907">
        <v>17</v>
      </c>
      <c r="K907" t="s">
        <v>1638</v>
      </c>
      <c r="L907" t="s">
        <v>1637</v>
      </c>
      <c r="M907" t="str">
        <f t="shared" si="73"/>
        <v>distinct-subsequences-ii</v>
      </c>
      <c r="N907" t="str">
        <f t="shared" si="74"/>
        <v>distinct+subsequences+ii</v>
      </c>
      <c r="O907">
        <v>940</v>
      </c>
    </row>
    <row r="908" spans="1:15" x14ac:dyDescent="0.25">
      <c r="A908" s="2" t="str">
        <f t="shared" si="70"/>
        <v>https://leetcode.com/problems/maximum-performance-of-a-team</v>
      </c>
      <c r="B908" s="1">
        <v>13930</v>
      </c>
      <c r="C908" t="s">
        <v>3088</v>
      </c>
      <c r="D908" t="s">
        <v>3097</v>
      </c>
      <c r="F908" s="2" t="str">
        <f t="shared" si="71"/>
        <v>https://www.youtube.com/results?search_query=maximum+performance+of+a+team+leetcode</v>
      </c>
      <c r="G908" s="1">
        <v>38585</v>
      </c>
      <c r="H908" s="6">
        <f t="shared" si="72"/>
        <v>36.102112219774526</v>
      </c>
      <c r="I908">
        <v>424</v>
      </c>
      <c r="J908">
        <v>29</v>
      </c>
      <c r="K908" t="s">
        <v>2328</v>
      </c>
      <c r="L908" t="s">
        <v>2327</v>
      </c>
      <c r="M908" t="str">
        <f t="shared" si="73"/>
        <v>maximum-performance-of-a-team</v>
      </c>
      <c r="N908" t="str">
        <f t="shared" si="74"/>
        <v>maximum+performance+of+a+team</v>
      </c>
      <c r="O908">
        <v>1383</v>
      </c>
    </row>
    <row r="909" spans="1:15" x14ac:dyDescent="0.25">
      <c r="A909" s="2" t="str">
        <f t="shared" si="70"/>
        <v>https://leetcode.com/problems/parsing-a-boolean-expression</v>
      </c>
      <c r="B909" s="1">
        <v>13609</v>
      </c>
      <c r="C909" t="s">
        <v>3088</v>
      </c>
      <c r="D909" t="s">
        <v>3097</v>
      </c>
      <c r="F909" s="2" t="str">
        <f t="shared" si="71"/>
        <v>https://www.youtube.com/results?search_query=parsing+a+boolean+expression+leetcode</v>
      </c>
      <c r="G909" s="1">
        <v>22874</v>
      </c>
      <c r="H909" s="6">
        <f t="shared" si="72"/>
        <v>59.495497070910211</v>
      </c>
      <c r="I909">
        <v>352</v>
      </c>
      <c r="J909">
        <v>21</v>
      </c>
      <c r="K909" t="s">
        <v>1923</v>
      </c>
      <c r="L909" t="s">
        <v>1922</v>
      </c>
      <c r="M909" t="str">
        <f t="shared" si="73"/>
        <v>parsing-a-boolean-expression</v>
      </c>
      <c r="N909" t="str">
        <f t="shared" si="74"/>
        <v>parsing+a+boolean+expression</v>
      </c>
      <c r="O909">
        <v>1106</v>
      </c>
    </row>
    <row r="910" spans="1:15" x14ac:dyDescent="0.25">
      <c r="A910" s="2" t="str">
        <f t="shared" si="70"/>
        <v>https://leetcode.com/problems/brace-expansion-ii</v>
      </c>
      <c r="B910" s="1">
        <v>13555</v>
      </c>
      <c r="C910" t="s">
        <v>3088</v>
      </c>
      <c r="D910" t="s">
        <v>3097</v>
      </c>
      <c r="F910" s="2" t="str">
        <f t="shared" si="71"/>
        <v>https://www.youtube.com/results?search_query=brace+expansion+ii+leetcode</v>
      </c>
      <c r="G910" s="1">
        <v>21606</v>
      </c>
      <c r="H910" s="6">
        <f t="shared" si="72"/>
        <v>62.737202628899382</v>
      </c>
      <c r="I910">
        <v>263</v>
      </c>
      <c r="J910">
        <v>163</v>
      </c>
      <c r="K910" t="s">
        <v>1911</v>
      </c>
      <c r="L910" t="s">
        <v>1910</v>
      </c>
      <c r="M910" t="str">
        <f t="shared" si="73"/>
        <v>brace-expansion-ii</v>
      </c>
      <c r="N910" t="str">
        <f t="shared" si="74"/>
        <v>brace+expansion+ii</v>
      </c>
      <c r="O910">
        <v>1096</v>
      </c>
    </row>
    <row r="911" spans="1:15" x14ac:dyDescent="0.25">
      <c r="A911" s="2" t="str">
        <f t="shared" si="70"/>
        <v>https://leetcode.com/problems/frog-position-after-t-seconds</v>
      </c>
      <c r="B911" s="1">
        <v>12946</v>
      </c>
      <c r="C911" t="s">
        <v>3088</v>
      </c>
      <c r="D911" t="s">
        <v>3097</v>
      </c>
      <c r="F911" s="2" t="str">
        <f t="shared" si="71"/>
        <v>https://www.youtube.com/results?search_query=frog+position+after+t+seconds+leetcode</v>
      </c>
      <c r="G911" s="1">
        <v>36409</v>
      </c>
      <c r="H911" s="6">
        <f t="shared" si="72"/>
        <v>35.557142464775197</v>
      </c>
      <c r="I911">
        <v>196</v>
      </c>
      <c r="J911">
        <v>70</v>
      </c>
      <c r="K911" t="s">
        <v>2318</v>
      </c>
      <c r="L911" t="s">
        <v>2317</v>
      </c>
      <c r="M911" t="str">
        <f t="shared" si="73"/>
        <v>frog-position-after-t-seconds</v>
      </c>
      <c r="N911" t="str">
        <f t="shared" si="74"/>
        <v>frog+position+after+t+seconds</v>
      </c>
      <c r="O911">
        <v>1377</v>
      </c>
    </row>
    <row r="912" spans="1:15" x14ac:dyDescent="0.25">
      <c r="A912" s="2" t="str">
        <f t="shared" si="70"/>
        <v>https://leetcode.com/problems/find-the-shortest-superstring</v>
      </c>
      <c r="B912" s="1">
        <v>12900</v>
      </c>
      <c r="C912" t="s">
        <v>3088</v>
      </c>
      <c r="D912" t="s">
        <v>3097</v>
      </c>
      <c r="F912" s="2" t="str">
        <f t="shared" si="71"/>
        <v>https://www.youtube.com/results?search_query=find+the+shortest+superstring+leetcode</v>
      </c>
      <c r="G912" s="1">
        <v>29693</v>
      </c>
      <c r="H912" s="6">
        <f t="shared" si="72"/>
        <v>43.444582898326203</v>
      </c>
      <c r="I912">
        <v>524</v>
      </c>
      <c r="J912">
        <v>78</v>
      </c>
      <c r="K912" t="s">
        <v>1644</v>
      </c>
      <c r="L912" t="s">
        <v>1643</v>
      </c>
      <c r="M912" t="str">
        <f t="shared" si="73"/>
        <v>find-the-shortest-superstring</v>
      </c>
      <c r="N912" t="str">
        <f t="shared" si="74"/>
        <v>find+the+shortest+superstring</v>
      </c>
      <c r="O912">
        <v>943</v>
      </c>
    </row>
    <row r="913" spans="1:15" x14ac:dyDescent="0.25">
      <c r="A913" s="2" t="str">
        <f t="shared" si="70"/>
        <v>https://leetcode.com/problems/k-inverse-pairs-array</v>
      </c>
      <c r="B913" s="1">
        <v>12896</v>
      </c>
      <c r="C913" t="s">
        <v>3088</v>
      </c>
      <c r="D913" t="s">
        <v>3097</v>
      </c>
      <c r="F913" s="2" t="str">
        <f t="shared" si="71"/>
        <v>https://www.youtube.com/results?search_query=k+inverse+pairs+array+leetcode</v>
      </c>
      <c r="G913" s="1">
        <v>40570</v>
      </c>
      <c r="H913" s="6">
        <f t="shared" si="72"/>
        <v>31.787034754744887</v>
      </c>
      <c r="I913">
        <v>398</v>
      </c>
      <c r="J913">
        <v>79</v>
      </c>
      <c r="K913" t="s">
        <v>1049</v>
      </c>
      <c r="L913" t="s">
        <v>1048</v>
      </c>
      <c r="M913" t="str">
        <f t="shared" si="73"/>
        <v>k-inverse-pairs-array</v>
      </c>
      <c r="N913" t="str">
        <f t="shared" si="74"/>
        <v>k+inverse+pairs+array</v>
      </c>
      <c r="O913">
        <v>629</v>
      </c>
    </row>
    <row r="914" spans="1:15" x14ac:dyDescent="0.25">
      <c r="A914" s="2" t="str">
        <f t="shared" si="70"/>
        <v>https://leetcode.com/problems/longest-happy-prefix</v>
      </c>
      <c r="B914" s="1">
        <v>12833</v>
      </c>
      <c r="C914" t="s">
        <v>3088</v>
      </c>
      <c r="D914" t="s">
        <v>3097</v>
      </c>
      <c r="F914" s="2" t="str">
        <f t="shared" si="71"/>
        <v>https://www.youtube.com/results?search_query=longest+happy+prefix+leetcode</v>
      </c>
      <c r="G914" s="1">
        <v>30413</v>
      </c>
      <c r="H914" s="6">
        <f t="shared" si="72"/>
        <v>42.195771545062968</v>
      </c>
      <c r="I914">
        <v>339</v>
      </c>
      <c r="J914">
        <v>19</v>
      </c>
      <c r="K914" t="s">
        <v>2344</v>
      </c>
      <c r="L914" t="s">
        <v>2343</v>
      </c>
      <c r="M914" t="str">
        <f t="shared" si="73"/>
        <v>longest-happy-prefix</v>
      </c>
      <c r="N914" t="str">
        <f t="shared" si="74"/>
        <v>longest+happy+prefix</v>
      </c>
      <c r="O914">
        <v>1392</v>
      </c>
    </row>
    <row r="915" spans="1:15" x14ac:dyDescent="0.25">
      <c r="A915" s="2" t="str">
        <f t="shared" si="70"/>
        <v>https://leetcode.com/problems/max-dot-product-of-two-subsequences</v>
      </c>
      <c r="B915" s="1">
        <v>12788</v>
      </c>
      <c r="C915" t="s">
        <v>3088</v>
      </c>
      <c r="D915" t="s">
        <v>3097</v>
      </c>
      <c r="F915" s="2" t="str">
        <f t="shared" si="71"/>
        <v>https://www.youtube.com/results?search_query=max+dot+product+of+two+subsequences+leetcode</v>
      </c>
      <c r="G915" s="1">
        <v>29380</v>
      </c>
      <c r="H915" s="6">
        <f t="shared" si="72"/>
        <v>43.526208304969366</v>
      </c>
      <c r="I915">
        <v>415</v>
      </c>
      <c r="J915">
        <v>10</v>
      </c>
      <c r="K915" t="s">
        <v>2453</v>
      </c>
      <c r="L915" t="s">
        <v>2452</v>
      </c>
      <c r="M915" t="str">
        <f t="shared" si="73"/>
        <v>max-dot-product-of-two-subsequences</v>
      </c>
      <c r="N915" t="str">
        <f t="shared" si="74"/>
        <v>max+dot+product+of+two+subsequences</v>
      </c>
      <c r="O915">
        <v>1458</v>
      </c>
    </row>
    <row r="916" spans="1:15" x14ac:dyDescent="0.25">
      <c r="A916" s="2" t="str">
        <f t="shared" si="70"/>
        <v>https://leetcode.com/problems/palindrome-partitioning-iii</v>
      </c>
      <c r="B916" s="1">
        <v>12759</v>
      </c>
      <c r="C916" t="s">
        <v>3088</v>
      </c>
      <c r="D916" t="s">
        <v>3097</v>
      </c>
      <c r="F916" s="2" t="str">
        <f t="shared" si="71"/>
        <v>https://www.youtube.com/results?search_query=palindrome+partitioning+iii+leetcode</v>
      </c>
      <c r="G916" s="1">
        <v>20844</v>
      </c>
      <c r="H916" s="6">
        <f t="shared" si="72"/>
        <v>61.21185952792171</v>
      </c>
      <c r="I916">
        <v>440</v>
      </c>
      <c r="J916">
        <v>9</v>
      </c>
      <c r="K916" t="s">
        <v>2150</v>
      </c>
      <c r="L916" t="s">
        <v>2149</v>
      </c>
      <c r="M916" t="str">
        <f t="shared" si="73"/>
        <v>palindrome-partitioning-iii</v>
      </c>
      <c r="N916" t="str">
        <f t="shared" si="74"/>
        <v>palindrome+partitioning+iii</v>
      </c>
      <c r="O916">
        <v>1278</v>
      </c>
    </row>
    <row r="917" spans="1:15" x14ac:dyDescent="0.25">
      <c r="A917" s="2" t="str">
        <f t="shared" si="70"/>
        <v>https://leetcode.com/problems/max-value-of-equation</v>
      </c>
      <c r="B917" s="1">
        <v>12740</v>
      </c>
      <c r="C917" t="s">
        <v>3088</v>
      </c>
      <c r="D917" t="s">
        <v>3097</v>
      </c>
      <c r="F917" s="2" t="str">
        <f t="shared" si="71"/>
        <v>https://www.youtube.com/results?search_query=max+value+of+equation+leetcode</v>
      </c>
      <c r="G917" s="1">
        <v>28027</v>
      </c>
      <c r="H917" s="6">
        <f t="shared" si="72"/>
        <v>45.456167267277984</v>
      </c>
      <c r="I917">
        <v>368</v>
      </c>
      <c r="J917">
        <v>14</v>
      </c>
      <c r="K917" t="s">
        <v>2521</v>
      </c>
      <c r="L917" t="s">
        <v>2520</v>
      </c>
      <c r="M917" t="str">
        <f t="shared" si="73"/>
        <v>max-value-of-equation</v>
      </c>
      <c r="N917" t="str">
        <f t="shared" si="74"/>
        <v>max+value+of+equation</v>
      </c>
      <c r="O917">
        <v>1499</v>
      </c>
    </row>
    <row r="918" spans="1:15" x14ac:dyDescent="0.25">
      <c r="A918" s="2" t="str">
        <f t="shared" si="70"/>
        <v>https://leetcode.com/problems/set-intersection-size-at-least-two</v>
      </c>
      <c r="B918" s="1">
        <v>12623</v>
      </c>
      <c r="C918" t="s">
        <v>3088</v>
      </c>
      <c r="D918" t="s">
        <v>3097</v>
      </c>
      <c r="F918" s="2" t="str">
        <f t="shared" si="71"/>
        <v>https://www.youtube.com/results?search_query=set+intersection+size+at+least+two+leetcode</v>
      </c>
      <c r="G918" s="1">
        <v>29598</v>
      </c>
      <c r="H918" s="6">
        <f t="shared" si="72"/>
        <v>42.648151902155554</v>
      </c>
      <c r="I918">
        <v>362</v>
      </c>
      <c r="J918">
        <v>46</v>
      </c>
      <c r="K918" t="s">
        <v>1279</v>
      </c>
      <c r="L918" t="s">
        <v>1278</v>
      </c>
      <c r="M918" t="str">
        <f t="shared" si="73"/>
        <v>set-intersection-size-at-least-two</v>
      </c>
      <c r="N918" t="str">
        <f t="shared" si="74"/>
        <v>set+intersection+size+at+least+two</v>
      </c>
      <c r="O918">
        <v>757</v>
      </c>
    </row>
    <row r="919" spans="1:15" x14ac:dyDescent="0.25">
      <c r="A919" s="2" t="str">
        <f t="shared" si="70"/>
        <v>https://leetcode.com/problems/longest-chunked-palindrome-decomposition</v>
      </c>
      <c r="B919" s="1">
        <v>12506</v>
      </c>
      <c r="C919" t="s">
        <v>3088</v>
      </c>
      <c r="D919" t="s">
        <v>3097</v>
      </c>
      <c r="F919" s="2" t="str">
        <f t="shared" si="71"/>
        <v>https://www.youtube.com/results?search_query=longest+chunked+palindrome+decomposition+leetcode</v>
      </c>
      <c r="G919" s="1">
        <v>20973</v>
      </c>
      <c r="H919" s="6">
        <f t="shared" si="72"/>
        <v>59.629046869784965</v>
      </c>
      <c r="I919">
        <v>265</v>
      </c>
      <c r="J919">
        <v>16</v>
      </c>
      <c r="K919" t="s">
        <v>1973</v>
      </c>
      <c r="L919" t="s">
        <v>1972</v>
      </c>
      <c r="M919" t="str">
        <f t="shared" si="73"/>
        <v>longest-chunked-palindrome-decomposition</v>
      </c>
      <c r="N919" t="str">
        <f t="shared" si="74"/>
        <v>longest+chunked+palindrome+decomposition</v>
      </c>
      <c r="O919">
        <v>1147</v>
      </c>
    </row>
    <row r="920" spans="1:15" x14ac:dyDescent="0.25">
      <c r="A920" s="2" t="str">
        <f t="shared" si="70"/>
        <v>https://leetcode.com/problems/count-all-valid-pickup-and-delivery-options</v>
      </c>
      <c r="B920" s="1">
        <v>12397</v>
      </c>
      <c r="C920" t="s">
        <v>3088</v>
      </c>
      <c r="D920" t="s">
        <v>3097</v>
      </c>
      <c r="F920" s="2" t="str">
        <f t="shared" si="71"/>
        <v>https://www.youtube.com/results?search_query=count+all+valid+pickup+and+delivery+options+leetcode</v>
      </c>
      <c r="G920" s="1">
        <v>22211</v>
      </c>
      <c r="H920" s="6">
        <f t="shared" si="72"/>
        <v>55.814686416640399</v>
      </c>
      <c r="I920">
        <v>306</v>
      </c>
      <c r="J920">
        <v>34</v>
      </c>
      <c r="K920" t="s">
        <v>2286</v>
      </c>
      <c r="L920" t="s">
        <v>2285</v>
      </c>
      <c r="M920" t="str">
        <f t="shared" si="73"/>
        <v>count-all-valid-pickup-and-delivery-options</v>
      </c>
      <c r="N920" t="str">
        <f t="shared" si="74"/>
        <v>count+all+valid+pickup+and+delivery+options</v>
      </c>
      <c r="O920">
        <v>1359</v>
      </c>
    </row>
    <row r="921" spans="1:15" x14ac:dyDescent="0.25">
      <c r="A921" s="2" t="str">
        <f t="shared" si="70"/>
        <v>https://leetcode.com/problems/count-the-repetitions</v>
      </c>
      <c r="B921" s="1">
        <v>12394</v>
      </c>
      <c r="C921" t="s">
        <v>3088</v>
      </c>
      <c r="D921" t="s">
        <v>3097</v>
      </c>
      <c r="F921" s="2" t="str">
        <f t="shared" si="71"/>
        <v>https://www.youtube.com/results?search_query=count+the+repetitions+leetcode</v>
      </c>
      <c r="G921" s="1">
        <v>43146</v>
      </c>
      <c r="H921" s="6">
        <f t="shared" si="72"/>
        <v>28.725721967273909</v>
      </c>
      <c r="I921">
        <v>219</v>
      </c>
      <c r="J921">
        <v>201</v>
      </c>
      <c r="K921" t="s">
        <v>816</v>
      </c>
      <c r="L921" t="s">
        <v>815</v>
      </c>
      <c r="M921" t="str">
        <f t="shared" si="73"/>
        <v>count-the-repetitions</v>
      </c>
      <c r="N921" t="str">
        <f t="shared" si="74"/>
        <v>count+the+repetitions</v>
      </c>
      <c r="O921">
        <v>466</v>
      </c>
    </row>
    <row r="922" spans="1:15" x14ac:dyDescent="0.25">
      <c r="A922" s="2" t="str">
        <f t="shared" si="70"/>
        <v>https://leetcode.com/problems/constrained-subsequence-sum</v>
      </c>
      <c r="B922" s="1">
        <v>12388</v>
      </c>
      <c r="C922" t="s">
        <v>3088</v>
      </c>
      <c r="D922" t="s">
        <v>3097</v>
      </c>
      <c r="F922" s="2" t="str">
        <f t="shared" si="71"/>
        <v>https://www.youtube.com/results?search_query=constrained+subsequence+sum+leetcode</v>
      </c>
      <c r="G922" s="1">
        <v>27540</v>
      </c>
      <c r="H922" s="6">
        <f t="shared" si="72"/>
        <v>44.981844589687725</v>
      </c>
      <c r="I922">
        <v>502</v>
      </c>
      <c r="J922">
        <v>22</v>
      </c>
      <c r="K922" t="s">
        <v>2400</v>
      </c>
      <c r="L922" t="s">
        <v>2399</v>
      </c>
      <c r="M922" t="str">
        <f t="shared" si="73"/>
        <v>constrained-subsequence-sum</v>
      </c>
      <c r="N922" t="str">
        <f t="shared" si="74"/>
        <v>constrained+subsequence+sum</v>
      </c>
      <c r="O922">
        <v>1425</v>
      </c>
    </row>
    <row r="923" spans="1:15" x14ac:dyDescent="0.25">
      <c r="A923" s="2" t="str">
        <f t="shared" si="70"/>
        <v>https://leetcode.com/problems/minimize-malware-spread-ii</v>
      </c>
      <c r="B923" s="1">
        <v>12365</v>
      </c>
      <c r="C923" t="s">
        <v>3088</v>
      </c>
      <c r="D923" t="s">
        <v>3097</v>
      </c>
      <c r="F923" s="2" t="str">
        <f t="shared" si="71"/>
        <v>https://www.youtube.com/results?search_query=minimize+malware+spread+ii+leetcode</v>
      </c>
      <c r="G923" s="1">
        <v>29798</v>
      </c>
      <c r="H923" s="6">
        <f t="shared" si="72"/>
        <v>41.496073561984026</v>
      </c>
      <c r="I923">
        <v>289</v>
      </c>
      <c r="J923">
        <v>60</v>
      </c>
      <c r="K923" t="s">
        <v>1614</v>
      </c>
      <c r="L923" t="s">
        <v>1613</v>
      </c>
      <c r="M923" t="str">
        <f t="shared" si="73"/>
        <v>minimize-malware-spread-ii</v>
      </c>
      <c r="N923" t="str">
        <f t="shared" si="74"/>
        <v>minimize+malware+spread+ii</v>
      </c>
      <c r="O923">
        <v>928</v>
      </c>
    </row>
    <row r="924" spans="1:15" x14ac:dyDescent="0.25">
      <c r="A924" s="2" t="str">
        <f t="shared" si="70"/>
        <v>https://leetcode.com/problems/maximum-score-words-formed-by-letters</v>
      </c>
      <c r="B924" s="1">
        <v>12350</v>
      </c>
      <c r="C924" t="s">
        <v>3088</v>
      </c>
      <c r="D924" t="s">
        <v>3097</v>
      </c>
      <c r="F924" s="2" t="str">
        <f t="shared" si="71"/>
        <v>https://www.youtube.com/results?search_query=maximum+score+words+formed+by+letters+leetcode</v>
      </c>
      <c r="G924" s="1">
        <v>17553</v>
      </c>
      <c r="H924" s="6">
        <f t="shared" si="72"/>
        <v>70.358343303139065</v>
      </c>
      <c r="I924">
        <v>285</v>
      </c>
      <c r="J924">
        <v>27</v>
      </c>
      <c r="K924" t="s">
        <v>2117</v>
      </c>
      <c r="L924" t="s">
        <v>2116</v>
      </c>
      <c r="M924" t="str">
        <f t="shared" si="73"/>
        <v>maximum-score-words-formed-by-letters</v>
      </c>
      <c r="N924" t="str">
        <f t="shared" si="74"/>
        <v>maximum+score+words+formed+by+letters</v>
      </c>
      <c r="O924">
        <v>1255</v>
      </c>
    </row>
    <row r="925" spans="1:15" x14ac:dyDescent="0.25">
      <c r="A925" s="2" t="str">
        <f t="shared" si="70"/>
        <v>https://leetcode.com/problems/kth-ancestor-of-a-tree-node</v>
      </c>
      <c r="B925" s="1">
        <v>12279</v>
      </c>
      <c r="C925" t="s">
        <v>3088</v>
      </c>
      <c r="D925" t="s">
        <v>3097</v>
      </c>
      <c r="F925" s="2" t="str">
        <f t="shared" si="71"/>
        <v>https://www.youtube.com/results?search_query=kth+ancestor+of+a+tree+node+leetcode</v>
      </c>
      <c r="G925" s="1">
        <v>38412</v>
      </c>
      <c r="H925" s="6">
        <f t="shared" si="72"/>
        <v>31.96657294595439</v>
      </c>
      <c r="I925">
        <v>459</v>
      </c>
      <c r="J925">
        <v>59</v>
      </c>
      <c r="K925" t="s">
        <v>2495</v>
      </c>
      <c r="L925" t="s">
        <v>2494</v>
      </c>
      <c r="M925" t="str">
        <f t="shared" si="73"/>
        <v>kth-ancestor-of-a-tree-node</v>
      </c>
      <c r="N925" t="str">
        <f t="shared" si="74"/>
        <v>kth+ancestor+of+a+tree+node</v>
      </c>
      <c r="O925">
        <v>1483</v>
      </c>
    </row>
    <row r="926" spans="1:15" x14ac:dyDescent="0.25">
      <c r="A926" s="2" t="str">
        <f t="shared" si="70"/>
        <v>https://leetcode.com/problems/escape-a-large-maze</v>
      </c>
      <c r="B926" s="1">
        <v>12235</v>
      </c>
      <c r="C926" t="s">
        <v>3088</v>
      </c>
      <c r="D926" t="s">
        <v>3097</v>
      </c>
      <c r="F926" s="2" t="str">
        <f t="shared" si="71"/>
        <v>https://www.youtube.com/results?search_query=escape+a+large+maze+leetcode</v>
      </c>
      <c r="G926" s="1">
        <v>35668</v>
      </c>
      <c r="H926" s="6">
        <f t="shared" si="72"/>
        <v>34.302455982953909</v>
      </c>
      <c r="I926">
        <v>297</v>
      </c>
      <c r="J926">
        <v>119</v>
      </c>
      <c r="K926" t="s">
        <v>1830</v>
      </c>
      <c r="L926" t="s">
        <v>1829</v>
      </c>
      <c r="M926" t="str">
        <f t="shared" si="73"/>
        <v>escape-a-large-maze</v>
      </c>
      <c r="N926" t="str">
        <f t="shared" si="74"/>
        <v>escape+a+large+maze</v>
      </c>
      <c r="O926">
        <v>1036</v>
      </c>
    </row>
    <row r="927" spans="1:15" x14ac:dyDescent="0.25">
      <c r="A927" s="2" t="str">
        <f t="shared" si="70"/>
        <v>https://leetcode.com/problems/jump-game-v</v>
      </c>
      <c r="B927" s="1">
        <v>12028</v>
      </c>
      <c r="C927" t="s">
        <v>3088</v>
      </c>
      <c r="D927" t="s">
        <v>3097</v>
      </c>
      <c r="F927" s="2" t="str">
        <f t="shared" si="71"/>
        <v>https://www.youtube.com/results?search_query=jump+game+v+leetcode</v>
      </c>
      <c r="G927" s="1">
        <v>20256</v>
      </c>
      <c r="H927" s="6">
        <f t="shared" si="72"/>
        <v>59.379936808846757</v>
      </c>
      <c r="I927">
        <v>349</v>
      </c>
      <c r="J927">
        <v>13</v>
      </c>
      <c r="K927" t="s">
        <v>2254</v>
      </c>
      <c r="L927" t="s">
        <v>2253</v>
      </c>
      <c r="M927" t="str">
        <f t="shared" si="73"/>
        <v>jump-game-v</v>
      </c>
      <c r="N927" t="str">
        <f t="shared" si="74"/>
        <v>jump+game+v</v>
      </c>
      <c r="O927">
        <v>1340</v>
      </c>
    </row>
    <row r="928" spans="1:15" x14ac:dyDescent="0.25">
      <c r="A928" s="2" t="str">
        <f t="shared" si="70"/>
        <v>https://leetcode.com/problems/smallest-sufficient-team</v>
      </c>
      <c r="B928" s="1">
        <v>12021</v>
      </c>
      <c r="C928" t="s">
        <v>3088</v>
      </c>
      <c r="D928" t="s">
        <v>3097</v>
      </c>
      <c r="F928" s="2" t="str">
        <f t="shared" si="71"/>
        <v>https://www.youtube.com/results?search_query=smallest+sufficient+team+leetcode</v>
      </c>
      <c r="G928" s="1">
        <v>25534</v>
      </c>
      <c r="H928" s="6">
        <f t="shared" si="72"/>
        <v>47.078405263570147</v>
      </c>
      <c r="I928">
        <v>480</v>
      </c>
      <c r="J928">
        <v>9</v>
      </c>
      <c r="K928" t="s">
        <v>1943</v>
      </c>
      <c r="L928" t="s">
        <v>1942</v>
      </c>
      <c r="M928" t="str">
        <f t="shared" si="73"/>
        <v>smallest-sufficient-team</v>
      </c>
      <c r="N928" t="str">
        <f t="shared" si="74"/>
        <v>smallest+sufficient+team</v>
      </c>
      <c r="O928">
        <v>1125</v>
      </c>
    </row>
    <row r="929" spans="1:15" x14ac:dyDescent="0.25">
      <c r="A929" s="2" t="str">
        <f t="shared" si="70"/>
        <v>https://leetcode.com/problems/tiling-a-rectangle-with-the-fewest-squares</v>
      </c>
      <c r="B929" s="1">
        <v>11891</v>
      </c>
      <c r="C929" t="s">
        <v>3088</v>
      </c>
      <c r="D929" t="s">
        <v>3097</v>
      </c>
      <c r="F929" s="2" t="str">
        <f t="shared" si="71"/>
        <v>https://www.youtube.com/results?search_query=tiling+a+rectangle+with+the+fewest+squares+leetcode</v>
      </c>
      <c r="G929" s="1">
        <v>22463</v>
      </c>
      <c r="H929" s="6">
        <f t="shared" si="72"/>
        <v>52.935939099853094</v>
      </c>
      <c r="I929">
        <v>306</v>
      </c>
      <c r="J929">
        <v>302</v>
      </c>
      <c r="K929" t="s">
        <v>2097</v>
      </c>
      <c r="L929" t="s">
        <v>2096</v>
      </c>
      <c r="M929" t="str">
        <f t="shared" si="73"/>
        <v>tiling-a-rectangle-with-the-fewest-squares</v>
      </c>
      <c r="N929" t="str">
        <f t="shared" si="74"/>
        <v>tiling+a+rectangle+with+the+fewest+squares</v>
      </c>
      <c r="O929">
        <v>1240</v>
      </c>
    </row>
    <row r="930" spans="1:15" x14ac:dyDescent="0.25">
      <c r="A930" s="2" t="str">
        <f t="shared" si="70"/>
        <v>https://leetcode.com/problems/nth-magical-number</v>
      </c>
      <c r="B930" s="1">
        <v>11850</v>
      </c>
      <c r="C930" t="s">
        <v>3088</v>
      </c>
      <c r="D930" t="s">
        <v>3097</v>
      </c>
      <c r="F930" s="2" t="str">
        <f t="shared" si="71"/>
        <v>https://www.youtube.com/results?search_query=nth+magical+number+leetcode</v>
      </c>
      <c r="G930" s="1">
        <v>41071</v>
      </c>
      <c r="H930" s="6">
        <f t="shared" si="72"/>
        <v>28.852474982347644</v>
      </c>
      <c r="I930">
        <v>272</v>
      </c>
      <c r="J930">
        <v>68</v>
      </c>
      <c r="K930" t="s">
        <v>1514</v>
      </c>
      <c r="L930" t="s">
        <v>1513</v>
      </c>
      <c r="M930" t="str">
        <f t="shared" si="73"/>
        <v>nth-magical-number</v>
      </c>
      <c r="N930" t="str">
        <f t="shared" si="74"/>
        <v>nth+magical+number</v>
      </c>
      <c r="O930">
        <v>878</v>
      </c>
    </row>
    <row r="931" spans="1:15" x14ac:dyDescent="0.25">
      <c r="A931" s="2" t="str">
        <f t="shared" si="70"/>
        <v>https://leetcode.com/problems/cat-and-mouse</v>
      </c>
      <c r="B931" s="1">
        <v>11717</v>
      </c>
      <c r="C931" t="s">
        <v>3088</v>
      </c>
      <c r="D931" t="s">
        <v>3097</v>
      </c>
      <c r="F931" s="2" t="str">
        <f t="shared" si="71"/>
        <v>https://www.youtube.com/results?search_query=cat+and+mouse+leetcode</v>
      </c>
      <c r="G931" s="1">
        <v>33588</v>
      </c>
      <c r="H931" s="6">
        <f t="shared" si="72"/>
        <v>34.884482553292848</v>
      </c>
      <c r="I931">
        <v>451</v>
      </c>
      <c r="J931">
        <v>90</v>
      </c>
      <c r="K931" t="s">
        <v>1584</v>
      </c>
      <c r="L931" t="s">
        <v>1583</v>
      </c>
      <c r="M931" t="str">
        <f t="shared" si="73"/>
        <v>cat-and-mouse</v>
      </c>
      <c r="N931" t="str">
        <f t="shared" si="74"/>
        <v>cat+and+mouse</v>
      </c>
      <c r="O931">
        <v>913</v>
      </c>
    </row>
    <row r="932" spans="1:15" x14ac:dyDescent="0.25">
      <c r="A932" s="2" t="str">
        <f t="shared" si="70"/>
        <v>https://leetcode.com/problems/minimum-number-of-flips-to-convert-binary-matrix-to-zero-matrix</v>
      </c>
      <c r="B932" s="1">
        <v>11635</v>
      </c>
      <c r="C932" t="s">
        <v>3088</v>
      </c>
      <c r="D932" t="s">
        <v>3097</v>
      </c>
      <c r="F932" s="2" t="str">
        <f t="shared" si="71"/>
        <v>https://www.youtube.com/results?search_query=minimum+number+of+flips+to+convert+binary+matrix+to+zero+matrix+leetcode</v>
      </c>
      <c r="G932" s="1">
        <v>16575</v>
      </c>
      <c r="H932" s="6">
        <f t="shared" si="72"/>
        <v>70.196078431372541</v>
      </c>
      <c r="I932">
        <v>301</v>
      </c>
      <c r="J932">
        <v>34</v>
      </c>
      <c r="K932" t="s">
        <v>2158</v>
      </c>
      <c r="L932" t="s">
        <v>2157</v>
      </c>
      <c r="M932" t="str">
        <f t="shared" si="73"/>
        <v>minimum-number-of-flips-to-convert-binary-matrix-to-zero-matrix</v>
      </c>
      <c r="N932" t="str">
        <f t="shared" si="74"/>
        <v>minimum+number+of+flips+to+convert+binary+matrix+to+zero+matrix</v>
      </c>
      <c r="O932">
        <v>1284</v>
      </c>
    </row>
    <row r="933" spans="1:15" x14ac:dyDescent="0.25">
      <c r="A933" s="2" t="str">
        <f t="shared" si="70"/>
        <v>https://leetcode.com/problems/grid-illumination</v>
      </c>
      <c r="B933" s="1">
        <v>11571</v>
      </c>
      <c r="C933" t="s">
        <v>3088</v>
      </c>
      <c r="D933" t="s">
        <v>3097</v>
      </c>
      <c r="F933" s="2" t="str">
        <f t="shared" si="71"/>
        <v>https://www.youtube.com/results?search_query=grid+illumination+leetcode</v>
      </c>
      <c r="G933" s="1">
        <v>32113</v>
      </c>
      <c r="H933" s="6">
        <f t="shared" si="72"/>
        <v>36.032136517921096</v>
      </c>
      <c r="I933">
        <v>261</v>
      </c>
      <c r="J933">
        <v>78</v>
      </c>
      <c r="K933" t="s">
        <v>1760</v>
      </c>
      <c r="L933" t="s">
        <v>1759</v>
      </c>
      <c r="M933" t="str">
        <f t="shared" si="73"/>
        <v>grid-illumination</v>
      </c>
      <c r="N933" t="str">
        <f t="shared" si="74"/>
        <v>grid+illumination</v>
      </c>
      <c r="O933">
        <v>1001</v>
      </c>
    </row>
    <row r="934" spans="1:15" x14ac:dyDescent="0.25">
      <c r="A934" s="2" t="str">
        <f t="shared" si="70"/>
        <v>https://leetcode.com/problems/profitable-schemes</v>
      </c>
      <c r="B934" s="1">
        <v>11533</v>
      </c>
      <c r="C934" t="s">
        <v>3088</v>
      </c>
      <c r="D934" t="s">
        <v>3097</v>
      </c>
      <c r="F934" s="2" t="str">
        <f t="shared" si="71"/>
        <v>https://www.youtube.com/results?search_query=profitable+schemes+leetcode</v>
      </c>
      <c r="G934" s="1">
        <v>28838</v>
      </c>
      <c r="H934" s="6">
        <f t="shared" si="72"/>
        <v>39.992371176919342</v>
      </c>
      <c r="I934">
        <v>302</v>
      </c>
      <c r="J934">
        <v>32</v>
      </c>
      <c r="K934" t="s">
        <v>1516</v>
      </c>
      <c r="L934" t="s">
        <v>1515</v>
      </c>
      <c r="M934" t="str">
        <f t="shared" si="73"/>
        <v>profitable-schemes</v>
      </c>
      <c r="N934" t="str">
        <f t="shared" si="74"/>
        <v>profitable+schemes</v>
      </c>
      <c r="O934">
        <v>879</v>
      </c>
    </row>
    <row r="935" spans="1:15" x14ac:dyDescent="0.25">
      <c r="A935" s="2" t="str">
        <f t="shared" si="70"/>
        <v>https://leetcode.com/problems/special-binary-string</v>
      </c>
      <c r="B935" s="1">
        <v>11180</v>
      </c>
      <c r="C935" t="s">
        <v>3088</v>
      </c>
      <c r="D935" t="s">
        <v>3097</v>
      </c>
      <c r="F935" s="2" t="str">
        <f t="shared" si="71"/>
        <v>https://www.youtube.com/results?search_query=special+binary+string+leetcode</v>
      </c>
      <c r="G935" s="1">
        <v>19013</v>
      </c>
      <c r="H935" s="6">
        <f t="shared" si="72"/>
        <v>58.801872403092624</v>
      </c>
      <c r="I935">
        <v>407</v>
      </c>
      <c r="J935">
        <v>138</v>
      </c>
      <c r="K935" t="s">
        <v>1284</v>
      </c>
      <c r="L935" t="s">
        <v>1283</v>
      </c>
      <c r="M935" t="str">
        <f t="shared" si="73"/>
        <v>special-binary-string</v>
      </c>
      <c r="N935" t="str">
        <f t="shared" si="74"/>
        <v>special+binary+string</v>
      </c>
      <c r="O935">
        <v>761</v>
      </c>
    </row>
    <row r="936" spans="1:15" x14ac:dyDescent="0.25">
      <c r="A936" s="2" t="str">
        <f t="shared" si="70"/>
        <v>https://leetcode.com/problems/minimum-cost-to-cut-a-stick</v>
      </c>
      <c r="B936" s="1">
        <v>11103</v>
      </c>
      <c r="C936" t="s">
        <v>3088</v>
      </c>
      <c r="D936" t="s">
        <v>3097</v>
      </c>
      <c r="F936" s="2" t="str">
        <f t="shared" si="71"/>
        <v>https://www.youtube.com/results?search_query=minimum+cost+to+cut+a+stick+leetcode</v>
      </c>
      <c r="G936" s="1">
        <v>21026</v>
      </c>
      <c r="H936" s="6">
        <f t="shared" si="72"/>
        <v>52.806049652810806</v>
      </c>
      <c r="I936">
        <v>443</v>
      </c>
      <c r="J936">
        <v>8</v>
      </c>
      <c r="K936" t="s">
        <v>2599</v>
      </c>
      <c r="L936" t="s">
        <v>2598</v>
      </c>
      <c r="M936" t="str">
        <f t="shared" si="73"/>
        <v>minimum-cost-to-cut-a-stick</v>
      </c>
      <c r="N936" t="str">
        <f t="shared" si="74"/>
        <v>minimum+cost+to+cut+a+stick</v>
      </c>
      <c r="O936">
        <v>1547</v>
      </c>
    </row>
    <row r="937" spans="1:15" x14ac:dyDescent="0.25">
      <c r="A937" s="2" t="str">
        <f t="shared" si="70"/>
        <v>https://leetcode.com/problems/dinner-plate-stacks</v>
      </c>
      <c r="B937" s="1">
        <v>10992</v>
      </c>
      <c r="C937" t="s">
        <v>3088</v>
      </c>
      <c r="D937" t="s">
        <v>3097</v>
      </c>
      <c r="F937" s="2" t="str">
        <f t="shared" si="71"/>
        <v>https://www.youtube.com/results?search_query=dinner+plate+stacks+leetcode</v>
      </c>
      <c r="G937" s="1">
        <v>29308</v>
      </c>
      <c r="H937" s="6">
        <f t="shared" si="72"/>
        <v>37.505118056503342</v>
      </c>
      <c r="I937">
        <v>239</v>
      </c>
      <c r="J937">
        <v>31</v>
      </c>
      <c r="K937" t="s">
        <v>2005</v>
      </c>
      <c r="L937" t="s">
        <v>2004</v>
      </c>
      <c r="M937" t="str">
        <f t="shared" si="73"/>
        <v>dinner-plate-stacks</v>
      </c>
      <c r="N937" t="str">
        <f t="shared" si="74"/>
        <v>dinner+plate+stacks</v>
      </c>
      <c r="O937">
        <v>1172</v>
      </c>
    </row>
    <row r="938" spans="1:15" x14ac:dyDescent="0.25">
      <c r="A938" s="2" t="str">
        <f t="shared" si="70"/>
        <v>https://leetcode.com/problems/erect-the-fence</v>
      </c>
      <c r="B938" s="1">
        <v>10935</v>
      </c>
      <c r="C938" t="s">
        <v>3088</v>
      </c>
      <c r="D938" t="s">
        <v>3097</v>
      </c>
      <c r="F938" s="2" t="str">
        <f t="shared" si="71"/>
        <v>https://www.youtube.com/results?search_query=erect+the+fence+leetcode</v>
      </c>
      <c r="G938" s="1">
        <v>29899</v>
      </c>
      <c r="H938" s="6">
        <f t="shared" si="72"/>
        <v>36.573129536104886</v>
      </c>
      <c r="I938">
        <v>287</v>
      </c>
      <c r="J938">
        <v>198</v>
      </c>
      <c r="K938" t="s">
        <v>1006</v>
      </c>
      <c r="L938" t="s">
        <v>1005</v>
      </c>
      <c r="M938" t="str">
        <f t="shared" si="73"/>
        <v>erect-the-fence</v>
      </c>
      <c r="N938" t="str">
        <f t="shared" si="74"/>
        <v>erect+the+fence</v>
      </c>
      <c r="O938">
        <v>587</v>
      </c>
    </row>
    <row r="939" spans="1:15" x14ac:dyDescent="0.25">
      <c r="A939" s="2" t="str">
        <f t="shared" si="70"/>
        <v>https://leetcode.com/problems/sum-of-subsequence-widths</v>
      </c>
      <c r="B939" s="1">
        <v>10627</v>
      </c>
      <c r="C939" t="s">
        <v>3088</v>
      </c>
      <c r="D939" t="s">
        <v>3097</v>
      </c>
      <c r="F939" s="2" t="str">
        <f t="shared" si="71"/>
        <v>https://www.youtube.com/results?search_query=sum+of+subsequence+widths+leetcode</v>
      </c>
      <c r="G939" s="1">
        <v>32035</v>
      </c>
      <c r="H939" s="6">
        <f t="shared" si="72"/>
        <v>33.173091930700799</v>
      </c>
      <c r="I939">
        <v>323</v>
      </c>
      <c r="J939">
        <v>113</v>
      </c>
      <c r="K939" t="s">
        <v>1540</v>
      </c>
      <c r="L939" t="s">
        <v>1539</v>
      </c>
      <c r="M939" t="str">
        <f t="shared" si="73"/>
        <v>sum-of-subsequence-widths</v>
      </c>
      <c r="N939" t="str">
        <f t="shared" si="74"/>
        <v>sum+of+subsequence+widths</v>
      </c>
      <c r="O939">
        <v>891</v>
      </c>
    </row>
    <row r="940" spans="1:15" x14ac:dyDescent="0.25">
      <c r="A940" s="2" t="str">
        <f t="shared" si="70"/>
        <v>https://leetcode.com/problems/largest-multiple-of-three</v>
      </c>
      <c r="B940" s="1">
        <v>10293</v>
      </c>
      <c r="C940" t="s">
        <v>3088</v>
      </c>
      <c r="D940" t="s">
        <v>3097</v>
      </c>
      <c r="F940" s="2" t="str">
        <f t="shared" si="71"/>
        <v>https://www.youtube.com/results?search_query=largest+multiple+of+three+leetcode</v>
      </c>
      <c r="G940" s="1">
        <v>30079</v>
      </c>
      <c r="H940" s="6">
        <f t="shared" si="72"/>
        <v>34.219887629242997</v>
      </c>
      <c r="I940">
        <v>249</v>
      </c>
      <c r="J940">
        <v>39</v>
      </c>
      <c r="K940" t="s">
        <v>2294</v>
      </c>
      <c r="L940" t="s">
        <v>2293</v>
      </c>
      <c r="M940" t="str">
        <f t="shared" si="73"/>
        <v>largest-multiple-of-three</v>
      </c>
      <c r="N940" t="str">
        <f t="shared" si="74"/>
        <v>largest+multiple+of+three</v>
      </c>
      <c r="O940">
        <v>1363</v>
      </c>
    </row>
    <row r="941" spans="1:15" x14ac:dyDescent="0.25">
      <c r="A941" s="2" t="str">
        <f t="shared" si="70"/>
        <v>https://leetcode.com/problems/get-the-maximum-score</v>
      </c>
      <c r="B941" s="1">
        <v>10194</v>
      </c>
      <c r="C941" t="s">
        <v>3088</v>
      </c>
      <c r="D941" t="s">
        <v>3097</v>
      </c>
      <c r="F941" s="2" t="str">
        <f t="shared" si="71"/>
        <v>https://www.youtube.com/results?search_query=get+the+maximum+score+leetcode</v>
      </c>
      <c r="G941" s="1">
        <v>27814</v>
      </c>
      <c r="H941" s="6">
        <f t="shared" si="72"/>
        <v>36.650607607679589</v>
      </c>
      <c r="I941">
        <v>334</v>
      </c>
      <c r="J941">
        <v>22</v>
      </c>
      <c r="K941" t="s">
        <v>2582</v>
      </c>
      <c r="L941" t="s">
        <v>2581</v>
      </c>
      <c r="M941" t="str">
        <f t="shared" si="73"/>
        <v>get-the-maximum-score</v>
      </c>
      <c r="N941" t="str">
        <f t="shared" si="74"/>
        <v>get+the+maximum+score</v>
      </c>
      <c r="O941">
        <v>1537</v>
      </c>
    </row>
    <row r="942" spans="1:15" x14ac:dyDescent="0.25">
      <c r="A942" s="2" t="str">
        <f t="shared" si="70"/>
        <v>https://leetcode.com/problems/detect-cycles-in-2d-grid</v>
      </c>
      <c r="B942" s="1">
        <v>9968</v>
      </c>
      <c r="C942" t="s">
        <v>3088</v>
      </c>
      <c r="D942" t="s">
        <v>3097</v>
      </c>
      <c r="F942" s="2" t="str">
        <f t="shared" si="71"/>
        <v>https://www.youtube.com/results?search_query=detect+cycles+in+2d+grid+leetcode</v>
      </c>
      <c r="G942" s="1">
        <v>22316</v>
      </c>
      <c r="H942" s="6">
        <f t="shared" si="72"/>
        <v>44.667503136762861</v>
      </c>
      <c r="I942">
        <v>273</v>
      </c>
      <c r="J942">
        <v>9</v>
      </c>
      <c r="K942" t="s">
        <v>2617</v>
      </c>
      <c r="L942" t="s">
        <v>2616</v>
      </c>
      <c r="M942" t="str">
        <f t="shared" si="73"/>
        <v>detect-cycles-in-2d-grid</v>
      </c>
      <c r="N942" t="str">
        <f t="shared" si="74"/>
        <v>detect+cycles+in+2d+grid</v>
      </c>
      <c r="O942">
        <v>1559</v>
      </c>
    </row>
    <row r="943" spans="1:15" x14ac:dyDescent="0.25">
      <c r="A943" s="2" t="str">
        <f t="shared" si="70"/>
        <v>https://leetcode.com/problems/triples-with-bitwise-and-equal-to-zero</v>
      </c>
      <c r="B943" s="1">
        <v>9909</v>
      </c>
      <c r="C943" t="s">
        <v>3088</v>
      </c>
      <c r="D943" t="s">
        <v>3097</v>
      </c>
      <c r="F943" s="2" t="str">
        <f t="shared" si="71"/>
        <v>https://www.youtube.com/results?search_query=triples+with+bitwise+and+equal+to+zero+leetcode</v>
      </c>
      <c r="G943" s="1">
        <v>17552</v>
      </c>
      <c r="H943" s="6">
        <f t="shared" si="72"/>
        <v>56.455104831358248</v>
      </c>
      <c r="I943">
        <v>154</v>
      </c>
      <c r="J943">
        <v>158</v>
      </c>
      <c r="K943" t="s">
        <v>1722</v>
      </c>
      <c r="L943" t="s">
        <v>1721</v>
      </c>
      <c r="M943" t="str">
        <f t="shared" si="73"/>
        <v>triples-with-bitwise-and-equal-to-zero</v>
      </c>
      <c r="N943" t="str">
        <f t="shared" si="74"/>
        <v>triples+with+bitwise+and+equal+to+zero</v>
      </c>
      <c r="O943">
        <v>982</v>
      </c>
    </row>
    <row r="944" spans="1:15" x14ac:dyDescent="0.25">
      <c r="A944" s="2" t="str">
        <f t="shared" si="70"/>
        <v>https://leetcode.com/problems/tallest-billboard</v>
      </c>
      <c r="B944" s="1">
        <v>9908</v>
      </c>
      <c r="C944" t="s">
        <v>3088</v>
      </c>
      <c r="D944" t="s">
        <v>3097</v>
      </c>
      <c r="F944" s="2" t="str">
        <f t="shared" si="71"/>
        <v>https://www.youtube.com/results?search_query=tallest+billboard+leetcode</v>
      </c>
      <c r="G944" s="1">
        <v>24895</v>
      </c>
      <c r="H944" s="6">
        <f t="shared" si="72"/>
        <v>39.799156457119906</v>
      </c>
      <c r="I944">
        <v>450</v>
      </c>
      <c r="J944">
        <v>18</v>
      </c>
      <c r="K944" t="s">
        <v>1670</v>
      </c>
      <c r="L944" t="s">
        <v>1669</v>
      </c>
      <c r="M944" t="str">
        <f t="shared" si="73"/>
        <v>tallest-billboard</v>
      </c>
      <c r="N944" t="str">
        <f t="shared" si="74"/>
        <v>tallest+billboard</v>
      </c>
      <c r="O944">
        <v>956</v>
      </c>
    </row>
    <row r="945" spans="1:15" x14ac:dyDescent="0.25">
      <c r="A945" s="2" t="str">
        <f t="shared" si="70"/>
        <v>https://leetcode.com/problems/online-majority-element-in-subarray</v>
      </c>
      <c r="B945" s="1">
        <v>9770</v>
      </c>
      <c r="C945" t="s">
        <v>3088</v>
      </c>
      <c r="D945" t="s">
        <v>3097</v>
      </c>
      <c r="F945" s="2" t="str">
        <f t="shared" si="71"/>
        <v>https://www.youtube.com/results?search_query=online+majority+element+in+subarray+leetcode</v>
      </c>
      <c r="G945" s="1">
        <v>23845</v>
      </c>
      <c r="H945" s="6">
        <f t="shared" si="72"/>
        <v>40.972950304046968</v>
      </c>
      <c r="I945">
        <v>311</v>
      </c>
      <c r="J945">
        <v>34</v>
      </c>
      <c r="K945" t="s">
        <v>1985</v>
      </c>
      <c r="L945" t="s">
        <v>1984</v>
      </c>
      <c r="M945" t="str">
        <f t="shared" si="73"/>
        <v>online-majority-element-in-subarray</v>
      </c>
      <c r="N945" t="str">
        <f t="shared" si="74"/>
        <v>online+majority+element+in+subarray</v>
      </c>
      <c r="O945">
        <v>1157</v>
      </c>
    </row>
    <row r="946" spans="1:15" x14ac:dyDescent="0.25">
      <c r="A946" s="2" t="str">
        <f t="shared" si="70"/>
        <v>https://leetcode.com/problems/preimage-size-of-factorial-zeroes-function</v>
      </c>
      <c r="B946" s="1">
        <v>9600</v>
      </c>
      <c r="C946" t="s">
        <v>3088</v>
      </c>
      <c r="D946" t="s">
        <v>3097</v>
      </c>
      <c r="F946" s="2" t="str">
        <f t="shared" si="71"/>
        <v>https://www.youtube.com/results?search_query=preimage+size+of+factorial+zeroes+function+leetcode</v>
      </c>
      <c r="G946" s="1">
        <v>23610</v>
      </c>
      <c r="H946" s="6">
        <f t="shared" si="72"/>
        <v>40.660736975857688</v>
      </c>
      <c r="I946">
        <v>220</v>
      </c>
      <c r="J946">
        <v>62</v>
      </c>
      <c r="K946" t="s">
        <v>1345</v>
      </c>
      <c r="L946" t="s">
        <v>1344</v>
      </c>
      <c r="M946" t="str">
        <f t="shared" si="73"/>
        <v>preimage-size-of-factorial-zeroes-function</v>
      </c>
      <c r="N946" t="str">
        <f t="shared" si="74"/>
        <v>preimage+size+of+factorial+zeroes+function</v>
      </c>
      <c r="O946">
        <v>793</v>
      </c>
    </row>
    <row r="947" spans="1:15" x14ac:dyDescent="0.25">
      <c r="A947" s="2" t="str">
        <f t="shared" si="70"/>
        <v>https://leetcode.com/problems/orderly-queue</v>
      </c>
      <c r="B947" s="1">
        <v>9580</v>
      </c>
      <c r="C947" t="s">
        <v>3088</v>
      </c>
      <c r="D947" t="s">
        <v>3097</v>
      </c>
      <c r="F947" s="2" t="str">
        <f t="shared" si="71"/>
        <v>https://www.youtube.com/results?search_query=orderly+queue+leetcode</v>
      </c>
      <c r="G947" s="1">
        <v>17916</v>
      </c>
      <c r="H947" s="6">
        <f t="shared" si="72"/>
        <v>53.471757088635854</v>
      </c>
      <c r="I947">
        <v>257</v>
      </c>
      <c r="J947">
        <v>227</v>
      </c>
      <c r="K947" t="s">
        <v>1556</v>
      </c>
      <c r="L947" t="s">
        <v>1555</v>
      </c>
      <c r="M947" t="str">
        <f t="shared" si="73"/>
        <v>orderly-queue</v>
      </c>
      <c r="N947" t="str">
        <f t="shared" si="74"/>
        <v>orderly+queue</v>
      </c>
      <c r="O947">
        <v>899</v>
      </c>
    </row>
    <row r="948" spans="1:15" x14ac:dyDescent="0.25">
      <c r="A948" s="2" t="str">
        <f t="shared" si="70"/>
        <v>https://leetcode.com/problems/minimum-number-of-increments-on-subarrays-to-form-a-target-array</v>
      </c>
      <c r="B948" s="1">
        <v>9430</v>
      </c>
      <c r="C948" t="s">
        <v>3088</v>
      </c>
      <c r="D948" t="s">
        <v>3097</v>
      </c>
      <c r="F948" s="2" t="str">
        <f t="shared" si="71"/>
        <v>https://www.youtube.com/results?search_query=minimum+number+of+increments+on+subarrays+to+form+a+target+array+leetcode</v>
      </c>
      <c r="G948" s="1">
        <v>15209</v>
      </c>
      <c r="H948" s="6">
        <f t="shared" si="72"/>
        <v>62.002761522782571</v>
      </c>
      <c r="I948">
        <v>349</v>
      </c>
      <c r="J948">
        <v>21</v>
      </c>
      <c r="K948" t="s">
        <v>2565</v>
      </c>
      <c r="L948" t="s">
        <v>2564</v>
      </c>
      <c r="M948" t="str">
        <f t="shared" si="73"/>
        <v>minimum-number-of-increments-on-subarrays-to-form-a-target-array</v>
      </c>
      <c r="N948" t="str">
        <f t="shared" si="74"/>
        <v>minimum+number+of+increments+on+subarrays+to+form+a+target+array</v>
      </c>
      <c r="O948">
        <v>1526</v>
      </c>
    </row>
    <row r="949" spans="1:15" x14ac:dyDescent="0.25">
      <c r="A949" s="2" t="str">
        <f t="shared" si="70"/>
        <v>https://leetcode.com/problems/minimum-initial-energy-to-finish-tasks</v>
      </c>
      <c r="B949" s="1">
        <v>9396</v>
      </c>
      <c r="C949" t="s">
        <v>3088</v>
      </c>
      <c r="D949" t="s">
        <v>3097</v>
      </c>
      <c r="F949" s="2" t="str">
        <f t="shared" si="71"/>
        <v>https://www.youtube.com/results?search_query=minimum+initial+energy+to+finish+tasks+leetcode</v>
      </c>
      <c r="G949" s="1">
        <v>14531</v>
      </c>
      <c r="H949" s="6">
        <f t="shared" si="72"/>
        <v>64.661757621636511</v>
      </c>
      <c r="I949">
        <v>218</v>
      </c>
      <c r="J949">
        <v>24</v>
      </c>
      <c r="K949" t="s">
        <v>2790</v>
      </c>
      <c r="L949" t="s">
        <v>2789</v>
      </c>
      <c r="M949" t="str">
        <f t="shared" si="73"/>
        <v>minimum-initial-energy-to-finish-tasks</v>
      </c>
      <c r="N949" t="str">
        <f t="shared" si="74"/>
        <v>minimum+initial+energy+to+finish+tasks</v>
      </c>
      <c r="O949">
        <v>1665</v>
      </c>
    </row>
    <row r="950" spans="1:15" x14ac:dyDescent="0.25">
      <c r="A950" s="2" t="str">
        <f t="shared" si="70"/>
        <v>https://leetcode.com/problems/check-if-it-is-a-good-array</v>
      </c>
      <c r="B950" s="1">
        <v>9351</v>
      </c>
      <c r="C950" t="s">
        <v>3088</v>
      </c>
      <c r="D950" t="s">
        <v>3097</v>
      </c>
      <c r="F950" s="2" t="str">
        <f t="shared" si="71"/>
        <v>https://www.youtube.com/results?search_query=check+if+it+is+a+good+array+leetcode</v>
      </c>
      <c r="G950" s="1">
        <v>16559</v>
      </c>
      <c r="H950" s="6">
        <f t="shared" si="72"/>
        <v>56.470801376894741</v>
      </c>
      <c r="I950">
        <v>140</v>
      </c>
      <c r="J950">
        <v>211</v>
      </c>
      <c r="K950" t="s">
        <v>2109</v>
      </c>
      <c r="L950" t="s">
        <v>2108</v>
      </c>
      <c r="M950" t="str">
        <f t="shared" si="73"/>
        <v>check-if-it-is-a-good-array</v>
      </c>
      <c r="N950" t="str">
        <f t="shared" si="74"/>
        <v>check+if+it+is+a+good+array</v>
      </c>
      <c r="O950">
        <v>1250</v>
      </c>
    </row>
    <row r="951" spans="1:15" x14ac:dyDescent="0.25">
      <c r="A951" s="2" t="str">
        <f t="shared" si="70"/>
        <v>https://leetcode.com/problems/three-equal-parts</v>
      </c>
      <c r="B951" s="1">
        <v>9309</v>
      </c>
      <c r="C951" t="s">
        <v>3088</v>
      </c>
      <c r="D951" t="s">
        <v>3097</v>
      </c>
      <c r="F951" s="2" t="str">
        <f t="shared" si="71"/>
        <v>https://www.youtube.com/results?search_query=three+equal+parts+leetcode</v>
      </c>
      <c r="G951" s="1">
        <v>26845</v>
      </c>
      <c r="H951" s="6">
        <f t="shared" si="72"/>
        <v>34.676848575153663</v>
      </c>
      <c r="I951">
        <v>305</v>
      </c>
      <c r="J951">
        <v>64</v>
      </c>
      <c r="K951" t="s">
        <v>1612</v>
      </c>
      <c r="L951" t="s">
        <v>1611</v>
      </c>
      <c r="M951" t="str">
        <f t="shared" si="73"/>
        <v>three-equal-parts</v>
      </c>
      <c r="N951" t="str">
        <f t="shared" si="74"/>
        <v>three+equal+parts</v>
      </c>
      <c r="O951">
        <v>927</v>
      </c>
    </row>
    <row r="952" spans="1:15" x14ac:dyDescent="0.25">
      <c r="A952" s="2" t="str">
        <f t="shared" si="70"/>
        <v>https://leetcode.com/problems/number-of-valid-words-for-each-puzzle</v>
      </c>
      <c r="B952" s="1">
        <v>9182</v>
      </c>
      <c r="C952" t="s">
        <v>3088</v>
      </c>
      <c r="D952" t="s">
        <v>3097</v>
      </c>
      <c r="F952" s="2" t="str">
        <f t="shared" si="71"/>
        <v>https://www.youtube.com/results?search_query=number+of+valid+words+for+each+puzzle+leetcode</v>
      </c>
      <c r="G952" s="1">
        <v>23092</v>
      </c>
      <c r="H952" s="6">
        <f t="shared" si="72"/>
        <v>39.762688376927073</v>
      </c>
      <c r="I952">
        <v>305</v>
      </c>
      <c r="J952">
        <v>35</v>
      </c>
      <c r="K952" t="s">
        <v>2012</v>
      </c>
      <c r="L952" t="s">
        <v>2011</v>
      </c>
      <c r="M952" t="str">
        <f t="shared" si="73"/>
        <v>number-of-valid-words-for-each-puzzle</v>
      </c>
      <c r="N952" t="str">
        <f t="shared" si="74"/>
        <v>number+of+valid+words+for+each+puzzle</v>
      </c>
      <c r="O952">
        <v>1178</v>
      </c>
    </row>
    <row r="953" spans="1:15" x14ac:dyDescent="0.25">
      <c r="A953" s="2" t="str">
        <f t="shared" si="70"/>
        <v>https://leetcode.com/problems/form-largest-integer-with-digits-that-add-up-to-target</v>
      </c>
      <c r="B953" s="1">
        <v>9140</v>
      </c>
      <c r="C953" t="s">
        <v>3088</v>
      </c>
      <c r="D953" t="s">
        <v>3097</v>
      </c>
      <c r="F953" s="2" t="str">
        <f t="shared" si="71"/>
        <v>https://www.youtube.com/results?search_query=form+largest+integer+with+digits+that+add+up+to+target+leetcode</v>
      </c>
      <c r="G953" s="1">
        <v>20564</v>
      </c>
      <c r="H953" s="6">
        <f t="shared" si="72"/>
        <v>44.44660571873176</v>
      </c>
      <c r="I953">
        <v>341</v>
      </c>
      <c r="J953">
        <v>6</v>
      </c>
      <c r="K953" t="s">
        <v>2437</v>
      </c>
      <c r="L953" t="s">
        <v>2436</v>
      </c>
      <c r="M953" t="str">
        <f t="shared" si="73"/>
        <v>form-largest-integer-with-digits-that-add-up-to-target</v>
      </c>
      <c r="N953" t="str">
        <f t="shared" si="74"/>
        <v>form+largest+integer+with+digits+that+add+up+to+target</v>
      </c>
      <c r="O953">
        <v>1449</v>
      </c>
    </row>
    <row r="954" spans="1:15" x14ac:dyDescent="0.25">
      <c r="A954" s="2" t="str">
        <f t="shared" si="70"/>
        <v>https://leetcode.com/problems/sort-items-by-groups-respecting-dependencies</v>
      </c>
      <c r="B954" s="1">
        <v>9104</v>
      </c>
      <c r="C954" t="s">
        <v>3088</v>
      </c>
      <c r="D954" t="s">
        <v>3097</v>
      </c>
      <c r="F954" s="2" t="str">
        <f t="shared" si="71"/>
        <v>https://www.youtube.com/results?search_query=sort+items+by+groups+respecting+dependencies+leetcode</v>
      </c>
      <c r="G954" s="1">
        <v>18810</v>
      </c>
      <c r="H954" s="6">
        <f t="shared" si="72"/>
        <v>48.399787347155772</v>
      </c>
      <c r="I954">
        <v>402</v>
      </c>
      <c r="J954">
        <v>72</v>
      </c>
      <c r="K954" t="s">
        <v>2044</v>
      </c>
      <c r="L954" t="s">
        <v>2043</v>
      </c>
      <c r="M954" t="str">
        <f t="shared" si="73"/>
        <v>sort-items-by-groups-respecting-dependencies</v>
      </c>
      <c r="N954" t="str">
        <f t="shared" si="74"/>
        <v>sort+items+by+groups+respecting+dependencies</v>
      </c>
      <c r="O954">
        <v>1203</v>
      </c>
    </row>
    <row r="955" spans="1:15" x14ac:dyDescent="0.25">
      <c r="A955" s="2" t="str">
        <f t="shared" si="70"/>
        <v>https://leetcode.com/problems/construct-target-array-with-multiple-sums</v>
      </c>
      <c r="B955" s="1">
        <v>8970</v>
      </c>
      <c r="C955" t="s">
        <v>3088</v>
      </c>
      <c r="D955" t="s">
        <v>3097</v>
      </c>
      <c r="F955" s="2" t="str">
        <f t="shared" si="71"/>
        <v>https://www.youtube.com/results?search_query=construct+target+array+with+multiple+sums+leetcode</v>
      </c>
      <c r="G955" s="1">
        <v>28768</v>
      </c>
      <c r="H955" s="6">
        <f t="shared" si="72"/>
        <v>31.18047830923248</v>
      </c>
      <c r="I955">
        <v>265</v>
      </c>
      <c r="J955">
        <v>35</v>
      </c>
      <c r="K955" t="s">
        <v>2278</v>
      </c>
      <c r="L955" t="s">
        <v>2277</v>
      </c>
      <c r="M955" t="str">
        <f t="shared" si="73"/>
        <v>construct-target-array-with-multiple-sums</v>
      </c>
      <c r="N955" t="str">
        <f t="shared" si="74"/>
        <v>construct+target+array+with+multiple+sums</v>
      </c>
      <c r="O955">
        <v>1354</v>
      </c>
    </row>
    <row r="956" spans="1:15" x14ac:dyDescent="0.25">
      <c r="A956" s="2" t="str">
        <f t="shared" si="70"/>
        <v>https://leetcode.com/problems/tag-validator</v>
      </c>
      <c r="B956" s="1">
        <v>8935</v>
      </c>
      <c r="C956" t="s">
        <v>3088</v>
      </c>
      <c r="D956" t="s">
        <v>3097</v>
      </c>
      <c r="F956" s="2" t="str">
        <f t="shared" si="71"/>
        <v>https://www.youtube.com/results?search_query=tag+validator+leetcode</v>
      </c>
      <c r="G956" s="1">
        <v>25504</v>
      </c>
      <c r="H956" s="6">
        <f t="shared" si="72"/>
        <v>35.033720200752825</v>
      </c>
      <c r="I956">
        <v>104</v>
      </c>
      <c r="J956">
        <v>469</v>
      </c>
      <c r="K956" t="s">
        <v>1013</v>
      </c>
      <c r="L956" t="s">
        <v>1012</v>
      </c>
      <c r="M956" t="str">
        <f t="shared" si="73"/>
        <v>tag-validator</v>
      </c>
      <c r="N956" t="str">
        <f t="shared" si="74"/>
        <v>tag+validator</v>
      </c>
      <c r="O956">
        <v>591</v>
      </c>
    </row>
    <row r="957" spans="1:15" x14ac:dyDescent="0.25">
      <c r="A957" s="2" t="str">
        <f t="shared" si="70"/>
        <v>https://leetcode.com/problems/paint-house-iii</v>
      </c>
      <c r="B957" s="1">
        <v>8851</v>
      </c>
      <c r="C957" t="s">
        <v>3088</v>
      </c>
      <c r="D957" t="s">
        <v>3097</v>
      </c>
      <c r="F957" s="2" t="str">
        <f t="shared" si="71"/>
        <v>https://www.youtube.com/results?search_query=paint+house+iii+leetcode</v>
      </c>
      <c r="G957" s="1">
        <v>18207</v>
      </c>
      <c r="H957" s="6">
        <f t="shared" si="72"/>
        <v>48.613170758499479</v>
      </c>
      <c r="I957">
        <v>336</v>
      </c>
      <c r="J957">
        <v>19</v>
      </c>
      <c r="K957" t="s">
        <v>2478</v>
      </c>
      <c r="L957" t="s">
        <v>2477</v>
      </c>
      <c r="M957" t="str">
        <f t="shared" si="73"/>
        <v>paint-house-iii</v>
      </c>
      <c r="N957" t="str">
        <f t="shared" si="74"/>
        <v>paint+house+iii</v>
      </c>
      <c r="O957">
        <v>1473</v>
      </c>
    </row>
    <row r="958" spans="1:15" x14ac:dyDescent="0.25">
      <c r="A958" s="2" t="str">
        <f t="shared" si="70"/>
        <v>https://leetcode.com/problems/restore-the-array</v>
      </c>
      <c r="B958" s="1">
        <v>8839</v>
      </c>
      <c r="C958" t="s">
        <v>3088</v>
      </c>
      <c r="D958" t="s">
        <v>3097</v>
      </c>
      <c r="F958" s="2" t="str">
        <f t="shared" si="71"/>
        <v>https://www.youtube.com/results?search_query=restore+the+array+leetcode</v>
      </c>
      <c r="G958" s="1">
        <v>24080</v>
      </c>
      <c r="H958" s="6">
        <f t="shared" si="72"/>
        <v>36.706810631229239</v>
      </c>
      <c r="I958">
        <v>235</v>
      </c>
      <c r="J958">
        <v>8</v>
      </c>
      <c r="K958" t="s">
        <v>2384</v>
      </c>
      <c r="L958" t="s">
        <v>2383</v>
      </c>
      <c r="M958" t="str">
        <f t="shared" si="73"/>
        <v>restore-the-array</v>
      </c>
      <c r="N958" t="str">
        <f t="shared" si="74"/>
        <v>restore+the+array</v>
      </c>
      <c r="O958">
        <v>1416</v>
      </c>
    </row>
    <row r="959" spans="1:15" x14ac:dyDescent="0.25">
      <c r="A959" s="2" t="str">
        <f t="shared" si="70"/>
        <v>https://leetcode.com/problems/allocate-mailboxes</v>
      </c>
      <c r="B959" s="1">
        <v>8801</v>
      </c>
      <c r="C959" t="s">
        <v>3088</v>
      </c>
      <c r="D959" t="s">
        <v>3097</v>
      </c>
      <c r="F959" s="2" t="str">
        <f t="shared" si="71"/>
        <v>https://www.youtube.com/results?search_query=allocate+mailboxes+leetcode</v>
      </c>
      <c r="G959" s="1">
        <v>16324</v>
      </c>
      <c r="H959" s="6">
        <f t="shared" si="72"/>
        <v>53.914481744670425</v>
      </c>
      <c r="I959">
        <v>435</v>
      </c>
      <c r="J959">
        <v>8</v>
      </c>
      <c r="K959" t="s">
        <v>2487</v>
      </c>
      <c r="L959" t="s">
        <v>2486</v>
      </c>
      <c r="M959" t="str">
        <f t="shared" si="73"/>
        <v>allocate-mailboxes</v>
      </c>
      <c r="N959" t="str">
        <f t="shared" si="74"/>
        <v>allocate+mailboxes</v>
      </c>
      <c r="O959">
        <v>1478</v>
      </c>
    </row>
    <row r="960" spans="1:15" x14ac:dyDescent="0.25">
      <c r="A960" s="2" t="str">
        <f t="shared" si="70"/>
        <v>https://leetcode.com/problems/distinct-echo-substrings</v>
      </c>
      <c r="B960" s="1">
        <v>8780</v>
      </c>
      <c r="C960" t="s">
        <v>3088</v>
      </c>
      <c r="D960" t="s">
        <v>3097</v>
      </c>
      <c r="F960" s="2" t="str">
        <f t="shared" si="71"/>
        <v>https://www.youtube.com/results?search_query=distinct+echo+substrings+leetcode</v>
      </c>
      <c r="G960" s="1">
        <v>17643</v>
      </c>
      <c r="H960" s="6">
        <f t="shared" si="72"/>
        <v>49.764779232556819</v>
      </c>
      <c r="I960">
        <v>110</v>
      </c>
      <c r="J960">
        <v>139</v>
      </c>
      <c r="K960" t="s">
        <v>2214</v>
      </c>
      <c r="L960" t="s">
        <v>2213</v>
      </c>
      <c r="M960" t="str">
        <f t="shared" si="73"/>
        <v>distinct-echo-substrings</v>
      </c>
      <c r="N960" t="str">
        <f t="shared" si="74"/>
        <v>distinct+echo+substrings</v>
      </c>
      <c r="O960">
        <v>1316</v>
      </c>
    </row>
    <row r="961" spans="1:15" x14ac:dyDescent="0.25">
      <c r="A961" s="2" t="str">
        <f t="shared" si="70"/>
        <v>https://leetcode.com/problems/stone-game-v</v>
      </c>
      <c r="B961" s="1">
        <v>8747</v>
      </c>
      <c r="C961" t="s">
        <v>3088</v>
      </c>
      <c r="D961" t="s">
        <v>3097</v>
      </c>
      <c r="F961" s="2" t="str">
        <f t="shared" si="71"/>
        <v>https://www.youtube.com/results?search_query=stone+game+v+leetcode</v>
      </c>
      <c r="G961" s="1">
        <v>21903</v>
      </c>
      <c r="H961" s="6">
        <f t="shared" si="72"/>
        <v>39.935168698351823</v>
      </c>
      <c r="I961">
        <v>209</v>
      </c>
      <c r="J961">
        <v>45</v>
      </c>
      <c r="K961" t="s">
        <v>2625</v>
      </c>
      <c r="L961" t="s">
        <v>2624</v>
      </c>
      <c r="M961" t="str">
        <f t="shared" si="73"/>
        <v>stone-game-v</v>
      </c>
      <c r="N961" t="str">
        <f t="shared" si="74"/>
        <v>stone+game+v</v>
      </c>
      <c r="O961">
        <v>1563</v>
      </c>
    </row>
    <row r="962" spans="1:15" x14ac:dyDescent="0.25">
      <c r="A962" s="2" t="str">
        <f t="shared" ref="A962:A1025" si="75">HYPERLINK(L962)</f>
        <v>https://leetcode.com/problems/maximum-equal-frequency</v>
      </c>
      <c r="B962" s="1">
        <v>8496</v>
      </c>
      <c r="C962" t="s">
        <v>3088</v>
      </c>
      <c r="D962" t="s">
        <v>3097</v>
      </c>
      <c r="F962" s="2" t="str">
        <f t="shared" ref="F962:F1025" si="76">HYPERLINK(_xlfn.CONCAT("https://www.youtube.com/results?search_query=",N962,"+leetcode"))</f>
        <v>https://www.youtube.com/results?search_query=maximum+equal+frequency+leetcode</v>
      </c>
      <c r="G962" s="1">
        <v>23792</v>
      </c>
      <c r="H962" s="6">
        <f t="shared" ref="H962:H1025" si="77">B962/G962*100</f>
        <v>35.709482178883654</v>
      </c>
      <c r="I962">
        <v>247</v>
      </c>
      <c r="J962">
        <v>29</v>
      </c>
      <c r="K962" t="s">
        <v>2074</v>
      </c>
      <c r="L962" t="s">
        <v>2073</v>
      </c>
      <c r="M962" t="str">
        <f t="shared" ref="M962:M1025" si="78">SUBSTITUTE(L962,"https://leetcode.com/problems/","")</f>
        <v>maximum-equal-frequency</v>
      </c>
      <c r="N962" t="str">
        <f t="shared" ref="N962:N1025" si="79">SUBSTITUTE(M962,"-","+")</f>
        <v>maximum+equal+frequency</v>
      </c>
      <c r="O962">
        <v>1224</v>
      </c>
    </row>
    <row r="963" spans="1:15" x14ac:dyDescent="0.25">
      <c r="A963" s="2" t="str">
        <f t="shared" si="75"/>
        <v>https://leetcode.com/problems/number-of-ways-of-cutting-a-pizza</v>
      </c>
      <c r="B963" s="1">
        <v>8458</v>
      </c>
      <c r="C963" t="s">
        <v>3088</v>
      </c>
      <c r="D963" t="s">
        <v>3097</v>
      </c>
      <c r="F963" s="2" t="str">
        <f t="shared" si="76"/>
        <v>https://www.youtube.com/results?search_query=number+of+ways+of+cutting+a+pizza+leetcode</v>
      </c>
      <c r="G963" s="1">
        <v>15659</v>
      </c>
      <c r="H963" s="6">
        <f t="shared" si="77"/>
        <v>54.01366626221342</v>
      </c>
      <c r="I963">
        <v>305</v>
      </c>
      <c r="J963">
        <v>8</v>
      </c>
      <c r="K963" t="s">
        <v>2429</v>
      </c>
      <c r="L963" t="s">
        <v>2428</v>
      </c>
      <c r="M963" t="str">
        <f t="shared" si="78"/>
        <v>number-of-ways-of-cutting-a-pizza</v>
      </c>
      <c r="N963" t="str">
        <f t="shared" si="79"/>
        <v>number+of+ways+of+cutting+a+pizza</v>
      </c>
      <c r="O963">
        <v>1444</v>
      </c>
    </row>
    <row r="964" spans="1:15" x14ac:dyDescent="0.25">
      <c r="A964" s="2" t="str">
        <f t="shared" si="75"/>
        <v>https://leetcode.com/problems/maximum-number-of-visible-points</v>
      </c>
      <c r="B964" s="1">
        <v>8333</v>
      </c>
      <c r="C964" t="s">
        <v>3088</v>
      </c>
      <c r="D964" t="s">
        <v>3097</v>
      </c>
      <c r="F964" s="2" t="str">
        <f t="shared" si="76"/>
        <v>https://www.youtube.com/results?search_query=maximum+number+of+visible+points+leetcode</v>
      </c>
      <c r="G964" s="1">
        <v>26597</v>
      </c>
      <c r="H964" s="6">
        <f t="shared" si="77"/>
        <v>31.330601195623565</v>
      </c>
      <c r="I964">
        <v>163</v>
      </c>
      <c r="J964">
        <v>230</v>
      </c>
      <c r="K964" t="s">
        <v>2701</v>
      </c>
      <c r="L964" t="s">
        <v>2700</v>
      </c>
      <c r="M964" t="str">
        <f t="shared" si="78"/>
        <v>maximum-number-of-visible-points</v>
      </c>
      <c r="N964" t="str">
        <f t="shared" si="79"/>
        <v>maximum+number+of+visible+points</v>
      </c>
      <c r="O964">
        <v>1610</v>
      </c>
    </row>
    <row r="965" spans="1:15" x14ac:dyDescent="0.25">
      <c r="A965" s="2" t="str">
        <f t="shared" si="75"/>
        <v>https://leetcode.com/problems/maximum-number-of-non-overlapping-substrings</v>
      </c>
      <c r="B965" s="1">
        <v>8309</v>
      </c>
      <c r="C965" t="s">
        <v>3088</v>
      </c>
      <c r="D965" t="s">
        <v>3097</v>
      </c>
      <c r="F965" s="2" t="str">
        <f t="shared" si="76"/>
        <v>https://www.youtube.com/results?search_query=maximum+number+of+non+overlapping+substrings+leetcode</v>
      </c>
      <c r="G965" s="1">
        <v>22696</v>
      </c>
      <c r="H965" s="6">
        <f t="shared" si="77"/>
        <v>36.609975326048641</v>
      </c>
      <c r="I965">
        <v>346</v>
      </c>
      <c r="J965">
        <v>46</v>
      </c>
      <c r="K965" t="s">
        <v>2554</v>
      </c>
      <c r="L965" t="s">
        <v>2553</v>
      </c>
      <c r="M965" t="str">
        <f t="shared" si="78"/>
        <v>maximum-number-of-non-overlapping-substrings</v>
      </c>
      <c r="N965" t="str">
        <f t="shared" si="79"/>
        <v>maximum+number+of+non+overlapping+substrings</v>
      </c>
      <c r="O965">
        <v>1520</v>
      </c>
    </row>
    <row r="966" spans="1:15" x14ac:dyDescent="0.25">
      <c r="A966" s="2" t="str">
        <f t="shared" si="75"/>
        <v>https://leetcode.com/problems/valid-permutations-for-di-sequence</v>
      </c>
      <c r="B966" s="1">
        <v>8292</v>
      </c>
      <c r="C966" t="s">
        <v>3088</v>
      </c>
      <c r="D966" t="s">
        <v>3097</v>
      </c>
      <c r="F966" s="2" t="str">
        <f t="shared" si="76"/>
        <v>https://www.youtube.com/results?search_query=valid+permutations+for+di+sequence+leetcode</v>
      </c>
      <c r="G966" s="1">
        <v>15253</v>
      </c>
      <c r="H966" s="6">
        <f t="shared" si="77"/>
        <v>54.363076116173872</v>
      </c>
      <c r="I966">
        <v>355</v>
      </c>
      <c r="J966">
        <v>31</v>
      </c>
      <c r="K966" t="s">
        <v>1564</v>
      </c>
      <c r="L966" t="s">
        <v>1563</v>
      </c>
      <c r="M966" t="str">
        <f t="shared" si="78"/>
        <v>valid-permutations-for-di-sequence</v>
      </c>
      <c r="N966" t="str">
        <f t="shared" si="79"/>
        <v>valid+permutations+for+di+sequence</v>
      </c>
      <c r="O966">
        <v>903</v>
      </c>
    </row>
    <row r="967" spans="1:15" x14ac:dyDescent="0.25">
      <c r="A967" s="2" t="str">
        <f t="shared" si="75"/>
        <v>https://leetcode.com/problems/delete-columns-to-make-sorted-iii</v>
      </c>
      <c r="B967" s="1">
        <v>8254</v>
      </c>
      <c r="C967" t="s">
        <v>3088</v>
      </c>
      <c r="D967" t="s">
        <v>3097</v>
      </c>
      <c r="F967" s="2" t="str">
        <f t="shared" si="76"/>
        <v>https://www.youtube.com/results?search_query=delete+columns+to+make+sorted+iii+leetcode</v>
      </c>
      <c r="G967" s="1">
        <v>14947</v>
      </c>
      <c r="H967" s="6">
        <f t="shared" si="77"/>
        <v>55.221783635512146</v>
      </c>
      <c r="I967">
        <v>307</v>
      </c>
      <c r="J967">
        <v>9</v>
      </c>
      <c r="K967" t="s">
        <v>1678</v>
      </c>
      <c r="L967" t="s">
        <v>1677</v>
      </c>
      <c r="M967" t="str">
        <f t="shared" si="78"/>
        <v>delete-columns-to-make-sorted-iii</v>
      </c>
      <c r="N967" t="str">
        <f t="shared" si="79"/>
        <v>delete+columns+to+make+sorted+iii</v>
      </c>
      <c r="O967">
        <v>960</v>
      </c>
    </row>
    <row r="968" spans="1:15" x14ac:dyDescent="0.25">
      <c r="A968" s="2" t="str">
        <f t="shared" si="75"/>
        <v>https://leetcode.com/problems/find-minimum-time-to-finish-all-jobs</v>
      </c>
      <c r="B968" s="1">
        <v>7986</v>
      </c>
      <c r="C968" t="s">
        <v>3088</v>
      </c>
      <c r="D968" t="s">
        <v>3097</v>
      </c>
      <c r="F968" s="2" t="str">
        <f t="shared" si="76"/>
        <v>https://www.youtube.com/results?search_query=find+minimum+time+to+finish+all+jobs+leetcode</v>
      </c>
      <c r="G968" s="1">
        <v>18212</v>
      </c>
      <c r="H968" s="6">
        <f t="shared" si="77"/>
        <v>43.850208653634965</v>
      </c>
      <c r="I968">
        <v>224</v>
      </c>
      <c r="J968">
        <v>10</v>
      </c>
      <c r="K968" t="s">
        <v>2885</v>
      </c>
      <c r="L968" t="s">
        <v>2884</v>
      </c>
      <c r="M968" t="str">
        <f t="shared" si="78"/>
        <v>find-minimum-time-to-finish-all-jobs</v>
      </c>
      <c r="N968" t="str">
        <f t="shared" si="79"/>
        <v>find+minimum+time+to+finish+all+jobs</v>
      </c>
      <c r="O968">
        <v>1723</v>
      </c>
    </row>
    <row r="969" spans="1:15" x14ac:dyDescent="0.25">
      <c r="A969" s="2" t="str">
        <f t="shared" si="75"/>
        <v>https://leetcode.com/problems/maximum-candies-you-can-get-from-boxes</v>
      </c>
      <c r="B969" s="1">
        <v>7915</v>
      </c>
      <c r="C969" t="s">
        <v>3088</v>
      </c>
      <c r="D969" t="s">
        <v>3097</v>
      </c>
      <c r="F969" s="2" t="str">
        <f t="shared" si="76"/>
        <v>https://www.youtube.com/results?search_query=maximum+candies+you+can+get+from+boxes+leetcode</v>
      </c>
      <c r="G969" s="1">
        <v>13209</v>
      </c>
      <c r="H969" s="6">
        <f t="shared" si="77"/>
        <v>59.921265803618738</v>
      </c>
      <c r="I969">
        <v>122</v>
      </c>
      <c r="J969">
        <v>94</v>
      </c>
      <c r="K969" t="s">
        <v>2182</v>
      </c>
      <c r="L969" t="s">
        <v>2181</v>
      </c>
      <c r="M969" t="str">
        <f t="shared" si="78"/>
        <v>maximum-candies-you-can-get-from-boxes</v>
      </c>
      <c r="N969" t="str">
        <f t="shared" si="79"/>
        <v>maximum+candies+you+can+get+from+boxes</v>
      </c>
      <c r="O969">
        <v>1298</v>
      </c>
    </row>
    <row r="970" spans="1:15" x14ac:dyDescent="0.25">
      <c r="A970" s="2" t="str">
        <f t="shared" si="75"/>
        <v>https://leetcode.com/problems/palindrome-partitioning-iv</v>
      </c>
      <c r="B970" s="1">
        <v>7879</v>
      </c>
      <c r="C970" t="s">
        <v>3088</v>
      </c>
      <c r="D970" t="s">
        <v>3097</v>
      </c>
      <c r="F970" s="2" t="str">
        <f t="shared" si="76"/>
        <v>https://www.youtube.com/results?search_query=palindrome+partitioning+iv+leetcode</v>
      </c>
      <c r="G970" s="1">
        <v>15936</v>
      </c>
      <c r="H970" s="6">
        <f t="shared" si="77"/>
        <v>49.44151606425703</v>
      </c>
      <c r="I970">
        <v>218</v>
      </c>
      <c r="J970">
        <v>4</v>
      </c>
      <c r="K970" t="s">
        <v>2920</v>
      </c>
      <c r="L970" t="s">
        <v>2919</v>
      </c>
      <c r="M970" t="str">
        <f t="shared" si="78"/>
        <v>palindrome-partitioning-iv</v>
      </c>
      <c r="N970" t="str">
        <f t="shared" si="79"/>
        <v>palindrome+partitioning+iv</v>
      </c>
      <c r="O970">
        <v>1745</v>
      </c>
    </row>
    <row r="971" spans="1:15" x14ac:dyDescent="0.25">
      <c r="A971" s="2" t="str">
        <f t="shared" si="75"/>
        <v>https://leetcode.com/problems/make-array-strictly-increasing</v>
      </c>
      <c r="B971" s="1">
        <v>7850</v>
      </c>
      <c r="C971" t="s">
        <v>3088</v>
      </c>
      <c r="D971" t="s">
        <v>3097</v>
      </c>
      <c r="F971" s="2" t="str">
        <f t="shared" si="76"/>
        <v>https://www.youtube.com/results?search_query=make+array+strictly+increasing+leetcode</v>
      </c>
      <c r="G971" s="1">
        <v>18520</v>
      </c>
      <c r="H971" s="6">
        <f t="shared" si="77"/>
        <v>42.3866090712743</v>
      </c>
      <c r="I971">
        <v>392</v>
      </c>
      <c r="J971">
        <v>11</v>
      </c>
      <c r="K971" t="s">
        <v>2024</v>
      </c>
      <c r="L971" t="s">
        <v>2023</v>
      </c>
      <c r="M971" t="str">
        <f t="shared" si="78"/>
        <v>make-array-strictly-increasing</v>
      </c>
      <c r="N971" t="str">
        <f t="shared" si="79"/>
        <v>make+array+strictly+increasing</v>
      </c>
      <c r="O971">
        <v>1187</v>
      </c>
    </row>
    <row r="972" spans="1:15" x14ac:dyDescent="0.25">
      <c r="A972" s="2" t="str">
        <f t="shared" si="75"/>
        <v>https://leetcode.com/problems/design-skiplist</v>
      </c>
      <c r="B972" s="1">
        <v>7698</v>
      </c>
      <c r="C972" t="s">
        <v>3088</v>
      </c>
      <c r="D972" t="s">
        <v>3097</v>
      </c>
      <c r="F972" s="2" t="str">
        <f t="shared" si="76"/>
        <v>https://www.youtube.com/results?search_query=design+skiplist+leetcode</v>
      </c>
      <c r="G972" s="1">
        <v>13037</v>
      </c>
      <c r="H972" s="6">
        <f t="shared" si="77"/>
        <v>59.047326838996703</v>
      </c>
      <c r="I972">
        <v>246</v>
      </c>
      <c r="J972">
        <v>30</v>
      </c>
      <c r="K972" t="s">
        <v>2046</v>
      </c>
      <c r="L972" t="s">
        <v>2045</v>
      </c>
      <c r="M972" t="str">
        <f t="shared" si="78"/>
        <v>design-skiplist</v>
      </c>
      <c r="N972" t="str">
        <f t="shared" si="79"/>
        <v>design+skiplist</v>
      </c>
      <c r="O972">
        <v>1206</v>
      </c>
    </row>
    <row r="973" spans="1:15" x14ac:dyDescent="0.25">
      <c r="A973" s="2" t="str">
        <f t="shared" si="75"/>
        <v>https://leetcode.com/problems/maximum-students-taking-exam</v>
      </c>
      <c r="B973" s="1">
        <v>7537</v>
      </c>
      <c r="C973" t="s">
        <v>3088</v>
      </c>
      <c r="D973" t="s">
        <v>3097</v>
      </c>
      <c r="F973" s="2" t="str">
        <f t="shared" si="76"/>
        <v>https://www.youtube.com/results?search_query=maximum+students+taking+exam+leetcode</v>
      </c>
      <c r="G973" s="1">
        <v>16973</v>
      </c>
      <c r="H973" s="6">
        <f t="shared" si="77"/>
        <v>44.405821009839158</v>
      </c>
      <c r="I973">
        <v>396</v>
      </c>
      <c r="J973">
        <v>10</v>
      </c>
      <c r="K973" t="s">
        <v>2270</v>
      </c>
      <c r="L973" t="s">
        <v>2269</v>
      </c>
      <c r="M973" t="str">
        <f t="shared" si="78"/>
        <v>maximum-students-taking-exam</v>
      </c>
      <c r="N973" t="str">
        <f t="shared" si="79"/>
        <v>maximum+students+taking+exam</v>
      </c>
      <c r="O973">
        <v>1349</v>
      </c>
    </row>
    <row r="974" spans="1:15" x14ac:dyDescent="0.25">
      <c r="A974" s="2" t="str">
        <f t="shared" si="75"/>
        <v>https://leetcode.com/problems/build-array-where-you-can-find-the-maximum-exactly-k-comparisons</v>
      </c>
      <c r="B974" s="1">
        <v>7495</v>
      </c>
      <c r="C974" t="s">
        <v>3088</v>
      </c>
      <c r="D974" t="s">
        <v>3097</v>
      </c>
      <c r="F974" s="2" t="str">
        <f t="shared" si="76"/>
        <v>https://www.youtube.com/results?search_query=build+array+where+you+can+find+the+maximum+exactly+k+comparisons+leetcode</v>
      </c>
      <c r="G974" s="1">
        <v>11668</v>
      </c>
      <c r="H974" s="6">
        <f t="shared" si="77"/>
        <v>64.235515941035317</v>
      </c>
      <c r="I974">
        <v>283</v>
      </c>
      <c r="J974">
        <v>8</v>
      </c>
      <c r="K974" t="s">
        <v>2392</v>
      </c>
      <c r="L974" t="s">
        <v>2391</v>
      </c>
      <c r="M974" t="str">
        <f t="shared" si="78"/>
        <v>build-array-where-you-can-find-the-maximum-exactly-k-comparisons</v>
      </c>
      <c r="N974" t="str">
        <f t="shared" si="79"/>
        <v>build+array+where+you+can+find+the+maximum+exactly+k+comparisons</v>
      </c>
      <c r="O974">
        <v>1420</v>
      </c>
    </row>
    <row r="975" spans="1:15" x14ac:dyDescent="0.25">
      <c r="A975" s="2" t="str">
        <f t="shared" si="75"/>
        <v>https://leetcode.com/problems/reachable-nodes-in-subdivided-graph</v>
      </c>
      <c r="B975" s="1">
        <v>7414</v>
      </c>
      <c r="C975" t="s">
        <v>3088</v>
      </c>
      <c r="D975" t="s">
        <v>3097</v>
      </c>
      <c r="F975" s="2" t="str">
        <f t="shared" si="76"/>
        <v>https://www.youtube.com/results?search_query=reachable+nodes+in+subdivided+graph+leetcode</v>
      </c>
      <c r="G975" s="1">
        <v>17164</v>
      </c>
      <c r="H975" s="6">
        <f t="shared" si="77"/>
        <v>43.195059426707061</v>
      </c>
      <c r="I975">
        <v>186</v>
      </c>
      <c r="J975">
        <v>157</v>
      </c>
      <c r="K975" t="s">
        <v>1522</v>
      </c>
      <c r="L975" t="s">
        <v>1521</v>
      </c>
      <c r="M975" t="str">
        <f t="shared" si="78"/>
        <v>reachable-nodes-in-subdivided-graph</v>
      </c>
      <c r="N975" t="str">
        <f t="shared" si="79"/>
        <v>reachable+nodes+in+subdivided+graph</v>
      </c>
      <c r="O975">
        <v>882</v>
      </c>
    </row>
    <row r="976" spans="1:15" x14ac:dyDescent="0.25">
      <c r="A976" s="2" t="str">
        <f t="shared" si="75"/>
        <v>https://leetcode.com/problems/numbers-with-repeated-digits</v>
      </c>
      <c r="B976" s="1">
        <v>7100</v>
      </c>
      <c r="C976" t="s">
        <v>3088</v>
      </c>
      <c r="D976" t="s">
        <v>3097</v>
      </c>
      <c r="F976" s="2" t="str">
        <f t="shared" si="76"/>
        <v>https://www.youtube.com/results?search_query=numbers+with+repeated+digits+leetcode</v>
      </c>
      <c r="G976" s="1">
        <v>18713</v>
      </c>
      <c r="H976" s="6">
        <f t="shared" si="77"/>
        <v>37.941537968257357</v>
      </c>
      <c r="I976">
        <v>285</v>
      </c>
      <c r="J976">
        <v>53</v>
      </c>
      <c r="K976" t="s">
        <v>1782</v>
      </c>
      <c r="L976" t="s">
        <v>1781</v>
      </c>
      <c r="M976" t="str">
        <f t="shared" si="78"/>
        <v>numbers-with-repeated-digits</v>
      </c>
      <c r="N976" t="str">
        <f t="shared" si="79"/>
        <v>numbers+with+repeated+digits</v>
      </c>
      <c r="O976">
        <v>1012</v>
      </c>
    </row>
    <row r="977" spans="1:15" x14ac:dyDescent="0.25">
      <c r="A977" s="2" t="str">
        <f t="shared" si="75"/>
        <v>https://leetcode.com/problems/smallest-rotation-with-highest-score</v>
      </c>
      <c r="B977" s="1">
        <v>6996</v>
      </c>
      <c r="C977" t="s">
        <v>3088</v>
      </c>
      <c r="D977" t="s">
        <v>3097</v>
      </c>
      <c r="F977" s="2" t="str">
        <f t="shared" si="76"/>
        <v>https://www.youtube.com/results?search_query=smallest+rotation+with+highest+score+leetcode</v>
      </c>
      <c r="G977" s="1">
        <v>15483</v>
      </c>
      <c r="H977" s="6">
        <f t="shared" si="77"/>
        <v>45.185041658593292</v>
      </c>
      <c r="I977">
        <v>265</v>
      </c>
      <c r="J977">
        <v>17</v>
      </c>
      <c r="K977" t="s">
        <v>1355</v>
      </c>
      <c r="L977" t="s">
        <v>1354</v>
      </c>
      <c r="M977" t="str">
        <f t="shared" si="78"/>
        <v>smallest-rotation-with-highest-score</v>
      </c>
      <c r="N977" t="str">
        <f t="shared" si="79"/>
        <v>smallest+rotation+with+highest+score</v>
      </c>
      <c r="O977">
        <v>798</v>
      </c>
    </row>
    <row r="978" spans="1:15" x14ac:dyDescent="0.25">
      <c r="A978" s="2" t="str">
        <f t="shared" si="75"/>
        <v>https://leetcode.com/problems/number-of-paths-with-max-score</v>
      </c>
      <c r="B978" s="1">
        <v>6963</v>
      </c>
      <c r="C978" t="s">
        <v>3088</v>
      </c>
      <c r="D978" t="s">
        <v>3097</v>
      </c>
      <c r="F978" s="2" t="str">
        <f t="shared" si="76"/>
        <v>https://www.youtube.com/results?search_query=number+of+paths+with+max+score+leetcode</v>
      </c>
      <c r="G978" s="1">
        <v>18209</v>
      </c>
      <c r="H978" s="6">
        <f t="shared" si="77"/>
        <v>38.239332198363449</v>
      </c>
      <c r="I978">
        <v>202</v>
      </c>
      <c r="J978">
        <v>12</v>
      </c>
      <c r="K978" t="s">
        <v>2188</v>
      </c>
      <c r="L978" t="s">
        <v>2187</v>
      </c>
      <c r="M978" t="str">
        <f t="shared" si="78"/>
        <v>number-of-paths-with-max-score</v>
      </c>
      <c r="N978" t="str">
        <f t="shared" si="79"/>
        <v>number+of+paths+with+max+score</v>
      </c>
      <c r="O978">
        <v>1301</v>
      </c>
    </row>
    <row r="979" spans="1:15" x14ac:dyDescent="0.25">
      <c r="A979" s="2" t="str">
        <f t="shared" si="75"/>
        <v>https://leetcode.com/problems/remove-max-number-of-edges-to-keep-graph-fully-traversable</v>
      </c>
      <c r="B979" s="1">
        <v>6765</v>
      </c>
      <c r="C979" t="s">
        <v>3088</v>
      </c>
      <c r="D979" t="s">
        <v>3097</v>
      </c>
      <c r="F979" s="2" t="str">
        <f t="shared" si="76"/>
        <v>https://www.youtube.com/results?search_query=remove+max+number+of+edges+to+keep+graph+fully+traversable+leetcode</v>
      </c>
      <c r="G979" s="1">
        <v>14578</v>
      </c>
      <c r="H979" s="6">
        <f t="shared" si="77"/>
        <v>46.405542598436</v>
      </c>
      <c r="I979">
        <v>315</v>
      </c>
      <c r="J979">
        <v>3</v>
      </c>
      <c r="K979" t="s">
        <v>2651</v>
      </c>
      <c r="L979" t="s">
        <v>2650</v>
      </c>
      <c r="M979" t="str">
        <f t="shared" si="78"/>
        <v>remove-max-number-of-edges-to-keep-graph-fully-traversable</v>
      </c>
      <c r="N979" t="str">
        <f t="shared" si="79"/>
        <v>remove+max+number+of+edges+to+keep+graph+fully+traversable</v>
      </c>
      <c r="O979">
        <v>1579</v>
      </c>
    </row>
    <row r="980" spans="1:15" x14ac:dyDescent="0.25">
      <c r="A980" s="2" t="str">
        <f t="shared" si="75"/>
        <v>https://leetcode.com/problems/transform-to-chessboard</v>
      </c>
      <c r="B980" s="1">
        <v>6676</v>
      </c>
      <c r="C980" t="s">
        <v>3088</v>
      </c>
      <c r="D980" t="s">
        <v>3097</v>
      </c>
      <c r="F980" s="2" t="str">
        <f t="shared" si="76"/>
        <v>https://www.youtube.com/results?search_query=transform+to+chessboard+leetcode</v>
      </c>
      <c r="G980" s="1">
        <v>14191</v>
      </c>
      <c r="H980" s="6">
        <f t="shared" si="77"/>
        <v>47.04390106405468</v>
      </c>
      <c r="I980">
        <v>151</v>
      </c>
      <c r="J980">
        <v>156</v>
      </c>
      <c r="K980" t="s">
        <v>1323</v>
      </c>
      <c r="L980" t="s">
        <v>1322</v>
      </c>
      <c r="M980" t="str">
        <f t="shared" si="78"/>
        <v>transform-to-chessboard</v>
      </c>
      <c r="N980" t="str">
        <f t="shared" si="79"/>
        <v>transform+to+chessboard</v>
      </c>
      <c r="O980">
        <v>782</v>
      </c>
    </row>
    <row r="981" spans="1:15" x14ac:dyDescent="0.25">
      <c r="A981" s="2" t="str">
        <f t="shared" si="75"/>
        <v>https://leetcode.com/problems/best-position-for-a-service-centre</v>
      </c>
      <c r="B981" s="1">
        <v>6647</v>
      </c>
      <c r="C981" t="s">
        <v>3088</v>
      </c>
      <c r="D981" t="s">
        <v>3097</v>
      </c>
      <c r="F981" s="2" t="str">
        <f t="shared" si="76"/>
        <v>https://www.youtube.com/results?search_query=best+position+for+a+service+centre+leetcode</v>
      </c>
      <c r="G981" s="1">
        <v>17195</v>
      </c>
      <c r="H981" s="6">
        <f t="shared" si="77"/>
        <v>38.656586216923522</v>
      </c>
      <c r="I981">
        <v>112</v>
      </c>
      <c r="J981">
        <v>154</v>
      </c>
      <c r="K981" t="s">
        <v>2547</v>
      </c>
      <c r="L981" t="s">
        <v>2546</v>
      </c>
      <c r="M981" t="str">
        <f t="shared" si="78"/>
        <v>best-position-for-a-service-centre</v>
      </c>
      <c r="N981" t="str">
        <f t="shared" si="79"/>
        <v>best+position+for+a+service+centre</v>
      </c>
      <c r="O981">
        <v>1515</v>
      </c>
    </row>
    <row r="982" spans="1:15" x14ac:dyDescent="0.25">
      <c r="A982" s="2" t="str">
        <f t="shared" si="75"/>
        <v>https://leetcode.com/problems/parallel-courses-ii</v>
      </c>
      <c r="B982" s="1">
        <v>6607</v>
      </c>
      <c r="C982" t="s">
        <v>3088</v>
      </c>
      <c r="D982" t="s">
        <v>3097</v>
      </c>
      <c r="F982" s="2" t="str">
        <f t="shared" si="76"/>
        <v>https://www.youtube.com/results?search_query=parallel+courses+ii+leetcode</v>
      </c>
      <c r="G982" s="1">
        <v>21255</v>
      </c>
      <c r="H982" s="6">
        <f t="shared" si="77"/>
        <v>31.084450717478241</v>
      </c>
      <c r="I982">
        <v>360</v>
      </c>
      <c r="J982">
        <v>29</v>
      </c>
      <c r="K982" t="s">
        <v>2513</v>
      </c>
      <c r="L982" t="s">
        <v>2512</v>
      </c>
      <c r="M982" t="str">
        <f t="shared" si="78"/>
        <v>parallel-courses-ii</v>
      </c>
      <c r="N982" t="str">
        <f t="shared" si="79"/>
        <v>parallel+courses+ii</v>
      </c>
      <c r="O982">
        <v>1494</v>
      </c>
    </row>
    <row r="983" spans="1:15" x14ac:dyDescent="0.25">
      <c r="A983" s="2" t="str">
        <f t="shared" si="75"/>
        <v>https://leetcode.com/problems/count-all-possible-routes</v>
      </c>
      <c r="B983" s="1">
        <v>6568</v>
      </c>
      <c r="C983" t="s">
        <v>3088</v>
      </c>
      <c r="D983" t="s">
        <v>3097</v>
      </c>
      <c r="F983" s="2" t="str">
        <f t="shared" si="76"/>
        <v>https://www.youtube.com/results?search_query=count+all+possible+routes+leetcode</v>
      </c>
      <c r="G983" s="1">
        <v>11513</v>
      </c>
      <c r="H983" s="6">
        <f t="shared" si="77"/>
        <v>57.048553808737942</v>
      </c>
      <c r="I983">
        <v>219</v>
      </c>
      <c r="J983">
        <v>10</v>
      </c>
      <c r="K983" t="s">
        <v>2643</v>
      </c>
      <c r="L983" t="s">
        <v>2642</v>
      </c>
      <c r="M983" t="str">
        <f t="shared" si="78"/>
        <v>count-all-possible-routes</v>
      </c>
      <c r="N983" t="str">
        <f t="shared" si="79"/>
        <v>count+all+possible+routes</v>
      </c>
      <c r="O983">
        <v>1575</v>
      </c>
    </row>
    <row r="984" spans="1:15" x14ac:dyDescent="0.25">
      <c r="A984" s="2" t="str">
        <f t="shared" si="75"/>
        <v>https://leetcode.com/problems/super-palindromes</v>
      </c>
      <c r="B984" s="1">
        <v>6562</v>
      </c>
      <c r="C984" t="s">
        <v>3088</v>
      </c>
      <c r="D984" t="s">
        <v>3097</v>
      </c>
      <c r="F984" s="2" t="str">
        <f t="shared" si="76"/>
        <v>https://www.youtube.com/results?search_query=super+palindromes+leetcode</v>
      </c>
      <c r="G984" s="1">
        <v>20082</v>
      </c>
      <c r="H984" s="6">
        <f t="shared" si="77"/>
        <v>32.676028284035453</v>
      </c>
      <c r="I984">
        <v>101</v>
      </c>
      <c r="J984">
        <v>176</v>
      </c>
      <c r="K984" t="s">
        <v>1570</v>
      </c>
      <c r="L984" t="s">
        <v>1569</v>
      </c>
      <c r="M984" t="str">
        <f t="shared" si="78"/>
        <v>super-palindromes</v>
      </c>
      <c r="N984" t="str">
        <f t="shared" si="79"/>
        <v>super+palindromes</v>
      </c>
      <c r="O984">
        <v>906</v>
      </c>
    </row>
    <row r="985" spans="1:15" x14ac:dyDescent="0.25">
      <c r="A985" s="2" t="str">
        <f t="shared" si="75"/>
        <v>https://leetcode.com/problems/string-compression-ii</v>
      </c>
      <c r="B985" s="1">
        <v>6532</v>
      </c>
      <c r="C985" t="s">
        <v>3088</v>
      </c>
      <c r="D985" t="s">
        <v>3097</v>
      </c>
      <c r="F985" s="2" t="str">
        <f t="shared" si="76"/>
        <v>https://www.youtube.com/results?search_query=string+compression+ii+leetcode</v>
      </c>
      <c r="G985" s="1">
        <v>19127</v>
      </c>
      <c r="H985" s="6">
        <f t="shared" si="77"/>
        <v>34.150677053380043</v>
      </c>
      <c r="I985">
        <v>298</v>
      </c>
      <c r="J985">
        <v>30</v>
      </c>
      <c r="K985" t="s">
        <v>2573</v>
      </c>
      <c r="L985" t="s">
        <v>2572</v>
      </c>
      <c r="M985" t="str">
        <f t="shared" si="78"/>
        <v>string-compression-ii</v>
      </c>
      <c r="N985" t="str">
        <f t="shared" si="79"/>
        <v>string+compression+ii</v>
      </c>
      <c r="O985">
        <v>1531</v>
      </c>
    </row>
    <row r="986" spans="1:15" x14ac:dyDescent="0.25">
      <c r="A986" s="2" t="str">
        <f t="shared" si="75"/>
        <v>https://leetcode.com/problems/contain-virus</v>
      </c>
      <c r="B986" s="1">
        <v>6506</v>
      </c>
      <c r="C986" t="s">
        <v>3088</v>
      </c>
      <c r="D986" t="s">
        <v>3097</v>
      </c>
      <c r="F986" s="2" t="str">
        <f t="shared" si="76"/>
        <v>https://www.youtube.com/results?search_query=contain+virus+leetcode</v>
      </c>
      <c r="G986" s="1">
        <v>13419</v>
      </c>
      <c r="H986" s="6">
        <f t="shared" si="77"/>
        <v>48.483493553916091</v>
      </c>
      <c r="I986">
        <v>140</v>
      </c>
      <c r="J986">
        <v>312</v>
      </c>
      <c r="K986" t="s">
        <v>1266</v>
      </c>
      <c r="L986" t="s">
        <v>1265</v>
      </c>
      <c r="M986" t="str">
        <f t="shared" si="78"/>
        <v>contain-virus</v>
      </c>
      <c r="N986" t="str">
        <f t="shared" si="79"/>
        <v>contain+virus</v>
      </c>
      <c r="O986">
        <v>749</v>
      </c>
    </row>
    <row r="987" spans="1:15" x14ac:dyDescent="0.25">
      <c r="A987" s="2" t="str">
        <f t="shared" si="75"/>
        <v>https://leetcode.com/problems/least-operators-to-express-number</v>
      </c>
      <c r="B987" s="1">
        <v>6358</v>
      </c>
      <c r="C987" t="s">
        <v>3088</v>
      </c>
      <c r="D987" t="s">
        <v>3097</v>
      </c>
      <c r="F987" s="2" t="str">
        <f t="shared" si="76"/>
        <v>https://www.youtube.com/results?search_query=least+operators+to+express+number+leetcode</v>
      </c>
      <c r="G987" s="1">
        <v>14022</v>
      </c>
      <c r="H987" s="6">
        <f t="shared" si="77"/>
        <v>45.343032377692197</v>
      </c>
      <c r="I987">
        <v>211</v>
      </c>
      <c r="J987">
        <v>55</v>
      </c>
      <c r="K987" t="s">
        <v>1686</v>
      </c>
      <c r="L987" t="s">
        <v>1685</v>
      </c>
      <c r="M987" t="str">
        <f t="shared" si="78"/>
        <v>least-operators-to-express-number</v>
      </c>
      <c r="N987" t="str">
        <f t="shared" si="79"/>
        <v>least+operators+to+express+number</v>
      </c>
      <c r="O987">
        <v>964</v>
      </c>
    </row>
    <row r="988" spans="1:15" x14ac:dyDescent="0.25">
      <c r="A988" s="2" t="str">
        <f t="shared" si="75"/>
        <v>https://leetcode.com/problems/basic-calculator-iv</v>
      </c>
      <c r="B988" s="1">
        <v>6271</v>
      </c>
      <c r="C988" t="s">
        <v>3088</v>
      </c>
      <c r="D988" t="s">
        <v>3097</v>
      </c>
      <c r="F988" s="2" t="str">
        <f t="shared" si="76"/>
        <v>https://www.youtube.com/results?search_query=basic+calculator+iv+leetcode</v>
      </c>
      <c r="G988" s="1">
        <v>11510</v>
      </c>
      <c r="H988" s="6">
        <f t="shared" si="77"/>
        <v>54.483058210251954</v>
      </c>
      <c r="I988">
        <v>93</v>
      </c>
      <c r="J988">
        <v>806</v>
      </c>
      <c r="K988" t="s">
        <v>1302</v>
      </c>
      <c r="L988" t="s">
        <v>1301</v>
      </c>
      <c r="M988" t="str">
        <f t="shared" si="78"/>
        <v>basic-calculator-iv</v>
      </c>
      <c r="N988" t="str">
        <f t="shared" si="79"/>
        <v>basic+calculator+iv</v>
      </c>
      <c r="O988">
        <v>770</v>
      </c>
    </row>
    <row r="989" spans="1:15" x14ac:dyDescent="0.25">
      <c r="A989" s="2" t="str">
        <f t="shared" si="75"/>
        <v>https://leetcode.com/problems/graph-connectivity-with-threshold</v>
      </c>
      <c r="B989" s="1">
        <v>6267</v>
      </c>
      <c r="C989" t="s">
        <v>3088</v>
      </c>
      <c r="D989" t="s">
        <v>3097</v>
      </c>
      <c r="F989" s="2" t="str">
        <f t="shared" si="76"/>
        <v>https://www.youtube.com/results?search_query=graph+connectivity+with+threshold+leetcode</v>
      </c>
      <c r="G989" s="1">
        <v>15489</v>
      </c>
      <c r="H989" s="6">
        <f t="shared" si="77"/>
        <v>40.46097230292466</v>
      </c>
      <c r="I989">
        <v>168</v>
      </c>
      <c r="J989">
        <v>20</v>
      </c>
      <c r="K989" t="s">
        <v>2729</v>
      </c>
      <c r="L989" t="s">
        <v>2728</v>
      </c>
      <c r="M989" t="str">
        <f t="shared" si="78"/>
        <v>graph-connectivity-with-threshold</v>
      </c>
      <c r="N989" t="str">
        <f t="shared" si="79"/>
        <v>graph+connectivity+with+threshold</v>
      </c>
      <c r="O989">
        <v>1627</v>
      </c>
    </row>
    <row r="990" spans="1:15" x14ac:dyDescent="0.25">
      <c r="A990" s="2" t="str">
        <f t="shared" si="75"/>
        <v>https://leetcode.com/problems/number-of-ways-to-wear-different-hats-to-each-other</v>
      </c>
      <c r="B990" s="1">
        <v>6264</v>
      </c>
      <c r="C990" t="s">
        <v>3088</v>
      </c>
      <c r="D990" t="s">
        <v>3097</v>
      </c>
      <c r="F990" s="2" t="str">
        <f t="shared" si="76"/>
        <v>https://www.youtube.com/results?search_query=number+of+ways+to+wear+different+hats+to+each+other+leetcode</v>
      </c>
      <c r="G990" s="1">
        <v>15861</v>
      </c>
      <c r="H990" s="6">
        <f t="shared" si="77"/>
        <v>39.493096273879324</v>
      </c>
      <c r="I990">
        <v>386</v>
      </c>
      <c r="J990">
        <v>5</v>
      </c>
      <c r="K990" t="s">
        <v>2413</v>
      </c>
      <c r="L990" t="s">
        <v>2412</v>
      </c>
      <c r="M990" t="str">
        <f t="shared" si="78"/>
        <v>number-of-ways-to-wear-different-hats-to-each-other</v>
      </c>
      <c r="N990" t="str">
        <f t="shared" si="79"/>
        <v>number+of+ways+to+wear+different+hats+to+each+other</v>
      </c>
      <c r="O990">
        <v>1434</v>
      </c>
    </row>
    <row r="991" spans="1:15" x14ac:dyDescent="0.25">
      <c r="A991" s="2" t="str">
        <f t="shared" si="75"/>
        <v>https://leetcode.com/problems/maximum-score-of-a-good-subarray</v>
      </c>
      <c r="B991" s="1">
        <v>6167</v>
      </c>
      <c r="C991" t="s">
        <v>3088</v>
      </c>
      <c r="D991" t="s">
        <v>3097</v>
      </c>
      <c r="F991" s="2" t="str">
        <f t="shared" si="76"/>
        <v>https://www.youtube.com/results?search_query=maximum+score+of+a+good+subarray+leetcode</v>
      </c>
      <c r="G991" s="1">
        <v>13188</v>
      </c>
      <c r="H991" s="6">
        <f t="shared" si="77"/>
        <v>46.762208067940556</v>
      </c>
      <c r="I991">
        <v>243</v>
      </c>
      <c r="J991">
        <v>14</v>
      </c>
      <c r="K991" t="s">
        <v>2998</v>
      </c>
      <c r="L991" t="s">
        <v>2997</v>
      </c>
      <c r="M991" t="str">
        <f t="shared" si="78"/>
        <v>maximum-score-of-a-good-subarray</v>
      </c>
      <c r="N991" t="str">
        <f t="shared" si="79"/>
        <v>maximum+score+of+a+good+subarray</v>
      </c>
      <c r="O991">
        <v>1793</v>
      </c>
    </row>
    <row r="992" spans="1:15" x14ac:dyDescent="0.25">
      <c r="A992" s="2" t="str">
        <f t="shared" si="75"/>
        <v>https://leetcode.com/problems/find-xor-sum-of-all-pairs-bitwise-and</v>
      </c>
      <c r="B992" s="1">
        <v>6151</v>
      </c>
      <c r="C992" t="s">
        <v>3088</v>
      </c>
      <c r="D992" t="s">
        <v>3097</v>
      </c>
      <c r="F992" s="2" t="str">
        <f t="shared" si="76"/>
        <v>https://www.youtube.com/results?search_query=find+xor+sum+of+all+pairs+bitwise+and+leetcode</v>
      </c>
      <c r="G992" s="1">
        <v>11163</v>
      </c>
      <c r="H992" s="6">
        <f t="shared" si="77"/>
        <v>55.10167517692377</v>
      </c>
      <c r="I992">
        <v>149</v>
      </c>
      <c r="J992">
        <v>24</v>
      </c>
      <c r="K992" t="s">
        <v>3067</v>
      </c>
      <c r="L992" t="s">
        <v>3066</v>
      </c>
      <c r="M992" t="str">
        <f t="shared" si="78"/>
        <v>find-xor-sum-of-all-pairs-bitwise-and</v>
      </c>
      <c r="N992" t="str">
        <f t="shared" si="79"/>
        <v>find+xor+sum+of+all+pairs+bitwise+and</v>
      </c>
      <c r="O992">
        <v>1835</v>
      </c>
    </row>
    <row r="993" spans="1:15" x14ac:dyDescent="0.25">
      <c r="A993" s="2" t="str">
        <f t="shared" si="75"/>
        <v>https://leetcode.com/problems/find-a-value-of-a-mysterious-function-closest-to-target</v>
      </c>
      <c r="B993" s="1">
        <v>6143</v>
      </c>
      <c r="C993" t="s">
        <v>3088</v>
      </c>
      <c r="D993" t="s">
        <v>3097</v>
      </c>
      <c r="F993" s="2" t="str">
        <f t="shared" si="76"/>
        <v>https://www.youtube.com/results?search_query=find+a+value+of+a+mysterious+function+closest+to+target+leetcode</v>
      </c>
      <c r="G993" s="1">
        <v>13892</v>
      </c>
      <c r="H993" s="6">
        <f t="shared" si="77"/>
        <v>44.219694788367406</v>
      </c>
      <c r="I993">
        <v>203</v>
      </c>
      <c r="J993">
        <v>8</v>
      </c>
      <c r="K993" t="s">
        <v>2556</v>
      </c>
      <c r="L993" t="s">
        <v>2555</v>
      </c>
      <c r="M993" t="str">
        <f t="shared" si="78"/>
        <v>find-a-value-of-a-mysterious-function-closest-to-target</v>
      </c>
      <c r="N993" t="str">
        <f t="shared" si="79"/>
        <v>find+a+value+of+a+mysterious+function+closest+to+target</v>
      </c>
      <c r="O993">
        <v>1521</v>
      </c>
    </row>
    <row r="994" spans="1:15" x14ac:dyDescent="0.25">
      <c r="A994" s="2" t="str">
        <f t="shared" si="75"/>
        <v>https://leetcode.com/problems/minimum-moves-to-move-a-box-to-their-target-location</v>
      </c>
      <c r="B994" s="1">
        <v>6122</v>
      </c>
      <c r="C994" t="s">
        <v>3088</v>
      </c>
      <c r="D994" t="s">
        <v>3097</v>
      </c>
      <c r="F994" s="2" t="str">
        <f t="shared" si="76"/>
        <v>https://www.youtube.com/results?search_query=minimum+moves+to+move+a+box+to+their+target+location+leetcode</v>
      </c>
      <c r="G994" s="1">
        <v>14029</v>
      </c>
      <c r="H994" s="6">
        <f t="shared" si="77"/>
        <v>43.638178059733406</v>
      </c>
      <c r="I994">
        <v>289</v>
      </c>
      <c r="J994">
        <v>12</v>
      </c>
      <c r="K994" t="s">
        <v>2129</v>
      </c>
      <c r="L994" t="s">
        <v>2128</v>
      </c>
      <c r="M994" t="str">
        <f t="shared" si="78"/>
        <v>minimum-moves-to-move-a-box-to-their-target-location</v>
      </c>
      <c r="N994" t="str">
        <f t="shared" si="79"/>
        <v>minimum+moves+to+move+a+box+to+their+target+location</v>
      </c>
      <c r="O994">
        <v>1263</v>
      </c>
    </row>
    <row r="995" spans="1:15" x14ac:dyDescent="0.25">
      <c r="A995" s="2" t="str">
        <f t="shared" si="75"/>
        <v>https://leetcode.com/problems/minimum-degree-of-a-connected-trio-in-a-graph</v>
      </c>
      <c r="B995" s="1">
        <v>6084</v>
      </c>
      <c r="C995" t="s">
        <v>3088</v>
      </c>
      <c r="D995" t="s">
        <v>3097</v>
      </c>
      <c r="F995" s="2" t="str">
        <f t="shared" si="76"/>
        <v>https://www.youtube.com/results?search_query=minimum+degree+of+a+connected+trio+in+a+graph+leetcode</v>
      </c>
      <c r="G995" s="1">
        <v>16184</v>
      </c>
      <c r="H995" s="6">
        <f t="shared" si="77"/>
        <v>37.592684132476521</v>
      </c>
      <c r="I995">
        <v>66</v>
      </c>
      <c r="J995">
        <v>120</v>
      </c>
      <c r="K995" t="s">
        <v>2946</v>
      </c>
      <c r="L995" t="s">
        <v>2945</v>
      </c>
      <c r="M995" t="str">
        <f t="shared" si="78"/>
        <v>minimum-degree-of-a-connected-trio-in-a-graph</v>
      </c>
      <c r="N995" t="str">
        <f t="shared" si="79"/>
        <v>minimum+degree+of+a+connected+trio+in+a+graph</v>
      </c>
      <c r="O995">
        <v>1761</v>
      </c>
    </row>
    <row r="996" spans="1:15" x14ac:dyDescent="0.25">
      <c r="A996" s="2" t="str">
        <f t="shared" si="75"/>
        <v>https://leetcode.com/problems/minimum-moves-to-reach-target-with-rotations</v>
      </c>
      <c r="B996" s="1">
        <v>6025</v>
      </c>
      <c r="C996" t="s">
        <v>3088</v>
      </c>
      <c r="D996" t="s">
        <v>3097</v>
      </c>
      <c r="F996" s="2" t="str">
        <f t="shared" si="76"/>
        <v>https://www.youtube.com/results?search_query=minimum+moves+to+reach+target+with+rotations+leetcode</v>
      </c>
      <c r="G996" s="1">
        <v>12913</v>
      </c>
      <c r="H996" s="6">
        <f t="shared" si="77"/>
        <v>46.658406257260125</v>
      </c>
      <c r="I996">
        <v>158</v>
      </c>
      <c r="J996">
        <v>48</v>
      </c>
      <c r="K996" t="s">
        <v>2054</v>
      </c>
      <c r="L996" t="s">
        <v>2053</v>
      </c>
      <c r="M996" t="str">
        <f t="shared" si="78"/>
        <v>minimum-moves-to-reach-target-with-rotations</v>
      </c>
      <c r="N996" t="str">
        <f t="shared" si="79"/>
        <v>minimum+moves+to+reach+target+with+rotations</v>
      </c>
      <c r="O996">
        <v>1210</v>
      </c>
    </row>
    <row r="997" spans="1:15" x14ac:dyDescent="0.25">
      <c r="A997" s="2" t="str">
        <f t="shared" si="75"/>
        <v>https://leetcode.com/problems/minimum-number-of-days-to-disconnect-island</v>
      </c>
      <c r="B997" s="1">
        <v>5778</v>
      </c>
      <c r="C997" t="s">
        <v>3088</v>
      </c>
      <c r="D997" t="s">
        <v>3097</v>
      </c>
      <c r="F997" s="2" t="str">
        <f t="shared" si="76"/>
        <v>https://www.youtube.com/results?search_query=minimum+number+of+days+to+disconnect+island+leetcode</v>
      </c>
      <c r="G997" s="1">
        <v>11523</v>
      </c>
      <c r="H997" s="6">
        <f t="shared" si="77"/>
        <v>50.143191877115335</v>
      </c>
      <c r="I997">
        <v>188</v>
      </c>
      <c r="J997">
        <v>100</v>
      </c>
      <c r="K997" t="s">
        <v>2632</v>
      </c>
      <c r="L997" t="s">
        <v>2631</v>
      </c>
      <c r="M997" t="str">
        <f t="shared" si="78"/>
        <v>minimum-number-of-days-to-disconnect-island</v>
      </c>
      <c r="N997" t="str">
        <f t="shared" si="79"/>
        <v>minimum+number+of+days+to+disconnect+island</v>
      </c>
      <c r="O997">
        <v>1568</v>
      </c>
    </row>
    <row r="998" spans="1:15" x14ac:dyDescent="0.25">
      <c r="A998" s="2" t="str">
        <f t="shared" si="75"/>
        <v>https://leetcode.com/problems/minimum-number-of-removals-to-make-mountain-array</v>
      </c>
      <c r="B998" s="1">
        <v>5759</v>
      </c>
      <c r="C998" t="s">
        <v>3088</v>
      </c>
      <c r="D998" t="s">
        <v>3097</v>
      </c>
      <c r="F998" s="2" t="str">
        <f t="shared" si="76"/>
        <v>https://www.youtube.com/results?search_query=minimum+number+of+removals+to+make+mountain+array+leetcode</v>
      </c>
      <c r="G998" s="1">
        <v>12794</v>
      </c>
      <c r="H998" s="6">
        <f t="shared" si="77"/>
        <v>45.013287478505546</v>
      </c>
      <c r="I998">
        <v>268</v>
      </c>
      <c r="J998">
        <v>4</v>
      </c>
      <c r="K998" t="s">
        <v>2799</v>
      </c>
      <c r="L998" t="s">
        <v>2798</v>
      </c>
      <c r="M998" t="str">
        <f t="shared" si="78"/>
        <v>minimum-number-of-removals-to-make-mountain-array</v>
      </c>
      <c r="N998" t="str">
        <f t="shared" si="79"/>
        <v>minimum+number+of+removals+to+make+mountain+array</v>
      </c>
      <c r="O998">
        <v>1671</v>
      </c>
    </row>
    <row r="999" spans="1:15" x14ac:dyDescent="0.25">
      <c r="A999" s="2" t="str">
        <f t="shared" si="75"/>
        <v>https://leetcode.com/problems/maximum-number-of-achievable-transfer-requests</v>
      </c>
      <c r="B999" s="1">
        <v>5727</v>
      </c>
      <c r="C999" t="s">
        <v>3088</v>
      </c>
      <c r="D999" t="s">
        <v>3097</v>
      </c>
      <c r="F999" s="2" t="str">
        <f t="shared" si="76"/>
        <v>https://www.youtube.com/results?search_query=maximum+number+of+achievable+transfer+requests+leetcode</v>
      </c>
      <c r="G999" s="1">
        <v>11939</v>
      </c>
      <c r="H999" s="6">
        <f t="shared" si="77"/>
        <v>47.968841611525256</v>
      </c>
      <c r="I999">
        <v>174</v>
      </c>
      <c r="J999">
        <v>21</v>
      </c>
      <c r="K999" t="s">
        <v>2686</v>
      </c>
      <c r="L999" t="s">
        <v>2685</v>
      </c>
      <c r="M999" t="str">
        <f t="shared" si="78"/>
        <v>maximum-number-of-achievable-transfer-requests</v>
      </c>
      <c r="N999" t="str">
        <f t="shared" si="79"/>
        <v>maximum+number+of+achievable+transfer+requests</v>
      </c>
      <c r="O999">
        <v>1601</v>
      </c>
    </row>
    <row r="1000" spans="1:15" x14ac:dyDescent="0.25">
      <c r="A1000" s="2" t="str">
        <f t="shared" si="75"/>
        <v>https://leetcode.com/problems/find-longest-awesome-substring</v>
      </c>
      <c r="B1000" s="1">
        <v>5714</v>
      </c>
      <c r="C1000" t="s">
        <v>3088</v>
      </c>
      <c r="D1000" t="s">
        <v>3097</v>
      </c>
      <c r="F1000" s="2" t="str">
        <f t="shared" si="76"/>
        <v>https://www.youtube.com/results?search_query=find+longest+awesome+substring+leetcode</v>
      </c>
      <c r="G1000" s="1">
        <v>15553</v>
      </c>
      <c r="H1000" s="6">
        <f t="shared" si="77"/>
        <v>36.738892818105832</v>
      </c>
      <c r="I1000">
        <v>328</v>
      </c>
      <c r="J1000">
        <v>7</v>
      </c>
      <c r="K1000" t="s">
        <v>2591</v>
      </c>
      <c r="L1000" t="s">
        <v>2590</v>
      </c>
      <c r="M1000" t="str">
        <f t="shared" si="78"/>
        <v>find-longest-awesome-substring</v>
      </c>
      <c r="N1000" t="str">
        <f t="shared" si="79"/>
        <v>find+longest+awesome+substring</v>
      </c>
      <c r="O1000">
        <v>1542</v>
      </c>
    </row>
    <row r="1001" spans="1:15" x14ac:dyDescent="0.25">
      <c r="A1001" s="2" t="str">
        <f t="shared" si="75"/>
        <v>https://leetcode.com/problems/pizza-with-3n-slices</v>
      </c>
      <c r="B1001" s="1">
        <v>5680</v>
      </c>
      <c r="C1001" t="s">
        <v>3088</v>
      </c>
      <c r="D1001" t="s">
        <v>3097</v>
      </c>
      <c r="F1001" s="2" t="str">
        <f t="shared" si="76"/>
        <v>https://www.youtube.com/results?search_query=pizza+with+3n+slices+leetcode</v>
      </c>
      <c r="G1001" s="1">
        <v>12247</v>
      </c>
      <c r="H1001" s="6">
        <f t="shared" si="77"/>
        <v>46.378704988976892</v>
      </c>
      <c r="I1001">
        <v>350</v>
      </c>
      <c r="J1001">
        <v>5</v>
      </c>
      <c r="K1001" t="s">
        <v>2336</v>
      </c>
      <c r="L1001" t="s">
        <v>2335</v>
      </c>
      <c r="M1001" t="str">
        <f t="shared" si="78"/>
        <v>pizza-with-3n-slices</v>
      </c>
      <c r="N1001" t="str">
        <f t="shared" si="79"/>
        <v>pizza+with+3n+slices</v>
      </c>
      <c r="O1001">
        <v>1388</v>
      </c>
    </row>
    <row r="1002" spans="1:15" x14ac:dyDescent="0.25">
      <c r="A1002" s="2" t="str">
        <f t="shared" si="75"/>
        <v>https://leetcode.com/problems/checking-existence-of-edge-length-limited-paths</v>
      </c>
      <c r="B1002" s="1">
        <v>5670</v>
      </c>
      <c r="C1002" t="s">
        <v>3088</v>
      </c>
      <c r="D1002" t="s">
        <v>3097</v>
      </c>
      <c r="F1002" s="2" t="str">
        <f t="shared" si="76"/>
        <v>https://www.youtube.com/results?search_query=checking+existence+of+edge+length+limited+paths+leetcode</v>
      </c>
      <c r="G1002" s="1">
        <v>10494</v>
      </c>
      <c r="H1002" s="6">
        <f t="shared" si="77"/>
        <v>54.030874785591763</v>
      </c>
      <c r="I1002">
        <v>275</v>
      </c>
      <c r="J1002">
        <v>6</v>
      </c>
      <c r="K1002" t="s">
        <v>2842</v>
      </c>
      <c r="L1002" t="s">
        <v>2841</v>
      </c>
      <c r="M1002" t="str">
        <f t="shared" si="78"/>
        <v>checking-existence-of-edge-length-limited-paths</v>
      </c>
      <c r="N1002" t="str">
        <f t="shared" si="79"/>
        <v>checking+existence+of+edge+length+limited+paths</v>
      </c>
      <c r="O1002">
        <v>1697</v>
      </c>
    </row>
    <row r="1003" spans="1:15" x14ac:dyDescent="0.25">
      <c r="A1003" s="2" t="str">
        <f t="shared" si="75"/>
        <v>https://leetcode.com/problems/minimum-possible-integer-after-at-most-k-adjacent-swaps-on-digits</v>
      </c>
      <c r="B1003" s="1">
        <v>5639</v>
      </c>
      <c r="C1003" t="s">
        <v>3088</v>
      </c>
      <c r="D1003" t="s">
        <v>3097</v>
      </c>
      <c r="F1003" s="2" t="str">
        <f t="shared" si="76"/>
        <v>https://www.youtube.com/results?search_query=minimum+possible+integer+after+at+most+k+adjacent+swaps+on+digits+leetcode</v>
      </c>
      <c r="G1003" s="1">
        <v>15512</v>
      </c>
      <c r="H1003" s="6">
        <f t="shared" si="77"/>
        <v>36.352501289324394</v>
      </c>
      <c r="I1003">
        <v>217</v>
      </c>
      <c r="J1003">
        <v>14</v>
      </c>
      <c r="K1003" t="s">
        <v>2530</v>
      </c>
      <c r="L1003" t="s">
        <v>2529</v>
      </c>
      <c r="M1003" t="str">
        <f t="shared" si="78"/>
        <v>minimum-possible-integer-after-at-most-k-adjacent-swaps-on-digits</v>
      </c>
      <c r="N1003" t="str">
        <f t="shared" si="79"/>
        <v>minimum+possible+integer+after+at+most+k+adjacent+swaps+on+digits</v>
      </c>
      <c r="O1003">
        <v>1505</v>
      </c>
    </row>
    <row r="1004" spans="1:15" x14ac:dyDescent="0.25">
      <c r="A1004" s="2" t="str">
        <f t="shared" si="75"/>
        <v>https://leetcode.com/problems/verbal-arithmetic-puzzle</v>
      </c>
      <c r="B1004" s="1">
        <v>5574</v>
      </c>
      <c r="C1004" t="s">
        <v>3088</v>
      </c>
      <c r="D1004" t="s">
        <v>3097</v>
      </c>
      <c r="F1004" s="2" t="str">
        <f t="shared" si="76"/>
        <v>https://www.youtube.com/results?search_query=verbal+arithmetic+puzzle+leetcode</v>
      </c>
      <c r="G1004" s="1">
        <v>15347</v>
      </c>
      <c r="H1004" s="6">
        <f t="shared" si="77"/>
        <v>36.319801915683847</v>
      </c>
      <c r="I1004">
        <v>207</v>
      </c>
      <c r="J1004">
        <v>65</v>
      </c>
      <c r="K1004" t="s">
        <v>2198</v>
      </c>
      <c r="L1004" t="s">
        <v>2197</v>
      </c>
      <c r="M1004" t="str">
        <f t="shared" si="78"/>
        <v>verbal-arithmetic-puzzle</v>
      </c>
      <c r="N1004" t="str">
        <f t="shared" si="79"/>
        <v>verbal+arithmetic+puzzle</v>
      </c>
      <c r="O1004">
        <v>1307</v>
      </c>
    </row>
    <row r="1005" spans="1:15" x14ac:dyDescent="0.25">
      <c r="A1005" s="2" t="str">
        <f t="shared" si="75"/>
        <v>https://leetcode.com/problems/number-of-ways-to-reorder-array-to-get-same-bst</v>
      </c>
      <c r="B1005" s="1">
        <v>5569</v>
      </c>
      <c r="C1005" t="s">
        <v>3088</v>
      </c>
      <c r="D1005" t="s">
        <v>3097</v>
      </c>
      <c r="F1005" s="2" t="str">
        <f t="shared" si="76"/>
        <v>https://www.youtube.com/results?search_query=number+of+ways+to+reorder+array+to+get+same+bst+leetcode</v>
      </c>
      <c r="G1005" s="1">
        <v>11156</v>
      </c>
      <c r="H1005" s="6">
        <f t="shared" si="77"/>
        <v>49.919325923269994</v>
      </c>
      <c r="I1005">
        <v>189</v>
      </c>
      <c r="J1005">
        <v>27</v>
      </c>
      <c r="K1005" t="s">
        <v>2634</v>
      </c>
      <c r="L1005" t="s">
        <v>2633</v>
      </c>
      <c r="M1005" t="str">
        <f t="shared" si="78"/>
        <v>number-of-ways-to-reorder-array-to-get-same-bst</v>
      </c>
      <c r="N1005" t="str">
        <f t="shared" si="79"/>
        <v>number+of+ways+to+reorder+array+to+get+same+bst</v>
      </c>
      <c r="O1005">
        <v>1569</v>
      </c>
    </row>
    <row r="1006" spans="1:15" x14ac:dyDescent="0.25">
      <c r="A1006" s="2" t="str">
        <f t="shared" si="75"/>
        <v>https://leetcode.com/problems/maximum-xor-with-an-element-from-array</v>
      </c>
      <c r="B1006" s="1">
        <v>5242</v>
      </c>
      <c r="C1006" t="s">
        <v>3088</v>
      </c>
      <c r="D1006" t="s">
        <v>3097</v>
      </c>
      <c r="F1006" s="2" t="str">
        <f t="shared" si="76"/>
        <v>https://www.youtube.com/results?search_query=maximum+xor+with+an+element+from+array+leetcode</v>
      </c>
      <c r="G1006" s="1">
        <v>11325</v>
      </c>
      <c r="H1006" s="6">
        <f t="shared" si="77"/>
        <v>46.28697571743929</v>
      </c>
      <c r="I1006">
        <v>205</v>
      </c>
      <c r="J1006">
        <v>10</v>
      </c>
      <c r="K1006" t="s">
        <v>2859</v>
      </c>
      <c r="L1006" t="s">
        <v>2858</v>
      </c>
      <c r="M1006" t="str">
        <f t="shared" si="78"/>
        <v>maximum-xor-with-an-element-from-array</v>
      </c>
      <c r="N1006" t="str">
        <f t="shared" si="79"/>
        <v>maximum+xor+with+an+element+from+array</v>
      </c>
      <c r="O1006">
        <v>1707</v>
      </c>
    </row>
    <row r="1007" spans="1:15" x14ac:dyDescent="0.25">
      <c r="A1007" s="2" t="str">
        <f t="shared" si="75"/>
        <v>https://leetcode.com/problems/kth-smallest-instructions</v>
      </c>
      <c r="B1007" s="1">
        <v>5102</v>
      </c>
      <c r="C1007" t="s">
        <v>3088</v>
      </c>
      <c r="D1007" t="s">
        <v>3097</v>
      </c>
      <c r="F1007" s="2" t="str">
        <f t="shared" si="76"/>
        <v>https://www.youtube.com/results?search_query=kth+smallest+instructions+leetcode</v>
      </c>
      <c r="G1007" s="1">
        <v>11366</v>
      </c>
      <c r="H1007" s="6">
        <f t="shared" si="77"/>
        <v>44.888263241245816</v>
      </c>
      <c r="I1007">
        <v>203</v>
      </c>
      <c r="J1007">
        <v>3</v>
      </c>
      <c r="K1007" t="s">
        <v>2755</v>
      </c>
      <c r="L1007" t="s">
        <v>2754</v>
      </c>
      <c r="M1007" t="str">
        <f t="shared" si="78"/>
        <v>kth-smallest-instructions</v>
      </c>
      <c r="N1007" t="str">
        <f t="shared" si="79"/>
        <v>kth+smallest+instructions</v>
      </c>
      <c r="O1007">
        <v>1643</v>
      </c>
    </row>
    <row r="1008" spans="1:15" x14ac:dyDescent="0.25">
      <c r="A1008" s="2" t="str">
        <f t="shared" si="75"/>
        <v>https://leetcode.com/problems/chalkboard-xor-game</v>
      </c>
      <c r="B1008" s="1">
        <v>5048</v>
      </c>
      <c r="C1008" t="s">
        <v>3088</v>
      </c>
      <c r="D1008" t="s">
        <v>3097</v>
      </c>
      <c r="F1008" s="2" t="str">
        <f t="shared" si="76"/>
        <v>https://www.youtube.com/results?search_query=chalkboard+xor+game+leetcode</v>
      </c>
      <c r="G1008" s="1">
        <v>10028</v>
      </c>
      <c r="H1008" s="6">
        <f t="shared" si="77"/>
        <v>50.339050658157156</v>
      </c>
      <c r="I1008">
        <v>80</v>
      </c>
      <c r="J1008">
        <v>200</v>
      </c>
      <c r="K1008" t="s">
        <v>1378</v>
      </c>
      <c r="L1008" t="s">
        <v>1377</v>
      </c>
      <c r="M1008" t="str">
        <f t="shared" si="78"/>
        <v>chalkboard-xor-game</v>
      </c>
      <c r="N1008" t="str">
        <f t="shared" si="79"/>
        <v>chalkboard+xor+game</v>
      </c>
      <c r="O1008">
        <v>810</v>
      </c>
    </row>
    <row r="1009" spans="1:15" x14ac:dyDescent="0.25">
      <c r="A1009" s="2" t="str">
        <f t="shared" si="75"/>
        <v>https://leetcode.com/problems/probability-of-a-two-boxes-having-the-same-number-of-distinct-balls</v>
      </c>
      <c r="B1009" s="1">
        <v>5007</v>
      </c>
      <c r="C1009" t="s">
        <v>3088</v>
      </c>
      <c r="D1009" t="s">
        <v>3097</v>
      </c>
      <c r="F1009" s="2" t="str">
        <f t="shared" si="76"/>
        <v>https://www.youtube.com/results?search_query=probability+of+a+two+boxes+having+the+same+number+of+distinct+balls+leetcode</v>
      </c>
      <c r="G1009" s="1">
        <v>8264</v>
      </c>
      <c r="H1009" s="6">
        <f t="shared" si="77"/>
        <v>60.588092933204265</v>
      </c>
      <c r="I1009">
        <v>157</v>
      </c>
      <c r="J1009">
        <v>119</v>
      </c>
      <c r="K1009" t="s">
        <v>2469</v>
      </c>
      <c r="L1009" t="s">
        <v>2468</v>
      </c>
      <c r="M1009" t="str">
        <f t="shared" si="78"/>
        <v>probability-of-a-two-boxes-having-the-same-number-of-distinct-balls</v>
      </c>
      <c r="N1009" t="str">
        <f t="shared" si="79"/>
        <v>probability+of+a+two+boxes+having+the+same+number+of+distinct+balls</v>
      </c>
      <c r="O1009">
        <v>1467</v>
      </c>
    </row>
    <row r="1010" spans="1:15" x14ac:dyDescent="0.25">
      <c r="A1010" s="2" t="str">
        <f t="shared" si="75"/>
        <v>https://leetcode.com/problems/maximum-number-of-events-that-can-be-attended-ii</v>
      </c>
      <c r="B1010" s="1">
        <v>4946</v>
      </c>
      <c r="C1010" t="s">
        <v>3088</v>
      </c>
      <c r="D1010" t="s">
        <v>3097</v>
      </c>
      <c r="F1010" s="2" t="str">
        <f t="shared" si="76"/>
        <v>https://www.youtube.com/results?search_query=maximum+number+of+events+that+can+be+attended+ii+leetcode</v>
      </c>
      <c r="G1010" s="1">
        <v>10209</v>
      </c>
      <c r="H1010" s="6">
        <f t="shared" si="77"/>
        <v>48.447448329904987</v>
      </c>
      <c r="I1010">
        <v>191</v>
      </c>
      <c r="J1010">
        <v>3</v>
      </c>
      <c r="K1010" t="s">
        <v>2929</v>
      </c>
      <c r="L1010" t="s">
        <v>2928</v>
      </c>
      <c r="M1010" t="str">
        <f t="shared" si="78"/>
        <v>maximum-number-of-events-that-can-be-attended-ii</v>
      </c>
      <c r="N1010" t="str">
        <f t="shared" si="79"/>
        <v>maximum+number+of+events+that+can+be+attended+ii</v>
      </c>
      <c r="O1010">
        <v>1751</v>
      </c>
    </row>
    <row r="1011" spans="1:15" x14ac:dyDescent="0.25">
      <c r="A1011" s="2" t="str">
        <f t="shared" si="75"/>
        <v>https://leetcode.com/problems/check-if-string-is-transformable-with-substring-sort-operations</v>
      </c>
      <c r="B1011" s="1">
        <v>4809</v>
      </c>
      <c r="C1011" t="s">
        <v>3088</v>
      </c>
      <c r="D1011" t="s">
        <v>3097</v>
      </c>
      <c r="F1011" s="2" t="str">
        <f t="shared" si="76"/>
        <v>https://www.youtube.com/results?search_query=check+if+string+is+transformable+with+substring+sort+operations+leetcode</v>
      </c>
      <c r="G1011" s="1">
        <v>9910</v>
      </c>
      <c r="H1011" s="6">
        <f t="shared" si="77"/>
        <v>48.526740665993948</v>
      </c>
      <c r="I1011">
        <v>240</v>
      </c>
      <c r="J1011">
        <v>4</v>
      </c>
      <c r="K1011" t="s">
        <v>2660</v>
      </c>
      <c r="L1011" t="s">
        <v>2659</v>
      </c>
      <c r="M1011" t="str">
        <f t="shared" si="78"/>
        <v>check-if-string-is-transformable-with-substring-sort-operations</v>
      </c>
      <c r="N1011" t="str">
        <f t="shared" si="79"/>
        <v>check+if+string+is+transformable+with+substring+sort+operations</v>
      </c>
      <c r="O1011">
        <v>1585</v>
      </c>
    </row>
    <row r="1012" spans="1:15" x14ac:dyDescent="0.25">
      <c r="A1012" s="2" t="str">
        <f t="shared" si="75"/>
        <v>https://leetcode.com/problems/car-fleet-ii</v>
      </c>
      <c r="B1012" s="1">
        <v>4806</v>
      </c>
      <c r="C1012" t="s">
        <v>3088</v>
      </c>
      <c r="D1012" t="s">
        <v>3097</v>
      </c>
      <c r="F1012" s="2" t="str">
        <f t="shared" si="76"/>
        <v>https://www.youtube.com/results?search_query=car+fleet+ii+leetcode</v>
      </c>
      <c r="G1012" s="1">
        <v>10104</v>
      </c>
      <c r="H1012" s="6">
        <f t="shared" si="77"/>
        <v>47.565320665083135</v>
      </c>
      <c r="I1012">
        <v>194</v>
      </c>
      <c r="J1012">
        <v>5</v>
      </c>
      <c r="K1012" t="s">
        <v>2972</v>
      </c>
      <c r="L1012" t="s">
        <v>2971</v>
      </c>
      <c r="M1012" t="str">
        <f t="shared" si="78"/>
        <v>car-fleet-ii</v>
      </c>
      <c r="N1012" t="str">
        <f t="shared" si="79"/>
        <v>car+fleet+ii</v>
      </c>
      <c r="O1012">
        <v>1776</v>
      </c>
    </row>
    <row r="1013" spans="1:15" x14ac:dyDescent="0.25">
      <c r="A1013" s="2" t="str">
        <f t="shared" si="75"/>
        <v>https://leetcode.com/problems/maximize-palindrome-length-from-subsequences</v>
      </c>
      <c r="B1013" s="1">
        <v>4750</v>
      </c>
      <c r="C1013" t="s">
        <v>3088</v>
      </c>
      <c r="D1013" t="s">
        <v>3097</v>
      </c>
      <c r="F1013" s="2" t="str">
        <f t="shared" si="76"/>
        <v>https://www.youtube.com/results?search_query=maximize+palindrome+length+from+subsequences+leetcode</v>
      </c>
      <c r="G1013" s="1">
        <v>13887</v>
      </c>
      <c r="H1013" s="6">
        <f t="shared" si="77"/>
        <v>34.20465183264924</v>
      </c>
      <c r="I1013">
        <v>188</v>
      </c>
      <c r="J1013">
        <v>5</v>
      </c>
      <c r="K1013" t="s">
        <v>2963</v>
      </c>
      <c r="L1013" t="s">
        <v>2962</v>
      </c>
      <c r="M1013" t="str">
        <f t="shared" si="78"/>
        <v>maximize-palindrome-length-from-subsequences</v>
      </c>
      <c r="N1013" t="str">
        <f t="shared" si="79"/>
        <v>maximize+palindrome+length+from+subsequences</v>
      </c>
      <c r="O1013">
        <v>1771</v>
      </c>
    </row>
    <row r="1014" spans="1:15" x14ac:dyDescent="0.25">
      <c r="A1014" s="2" t="str">
        <f t="shared" si="75"/>
        <v>https://leetcode.com/problems/closest-subsequence-sum</v>
      </c>
      <c r="B1014" s="1">
        <v>4701</v>
      </c>
      <c r="C1014" t="s">
        <v>3088</v>
      </c>
      <c r="D1014" t="s">
        <v>3097</v>
      </c>
      <c r="F1014" s="2" t="str">
        <f t="shared" si="76"/>
        <v>https://www.youtube.com/results?search_query=closest+subsequence+sum+leetcode</v>
      </c>
      <c r="G1014" s="1">
        <v>13101</v>
      </c>
      <c r="H1014" s="6">
        <f t="shared" si="77"/>
        <v>35.882757041447213</v>
      </c>
      <c r="I1014">
        <v>190</v>
      </c>
      <c r="J1014">
        <v>40</v>
      </c>
      <c r="K1014" t="s">
        <v>2937</v>
      </c>
      <c r="L1014" t="s">
        <v>2936</v>
      </c>
      <c r="M1014" t="str">
        <f t="shared" si="78"/>
        <v>closest-subsequence-sum</v>
      </c>
      <c r="N1014" t="str">
        <f t="shared" si="79"/>
        <v>closest+subsequence+sum</v>
      </c>
      <c r="O1014">
        <v>1755</v>
      </c>
    </row>
    <row r="1015" spans="1:15" x14ac:dyDescent="0.25">
      <c r="A1015" s="2" t="str">
        <f t="shared" si="75"/>
        <v>https://leetcode.com/problems/find-critical-and-pseudo-critical-edges-in-minimum-spanning-tree</v>
      </c>
      <c r="B1015" s="1">
        <v>4640</v>
      </c>
      <c r="C1015" t="s">
        <v>3088</v>
      </c>
      <c r="D1015" t="s">
        <v>3097</v>
      </c>
      <c r="F1015" s="2" t="str">
        <f t="shared" si="76"/>
        <v>https://www.youtube.com/results?search_query=find+critical+and+pseudo+critical+edges+in+minimum+spanning+tree+leetcode</v>
      </c>
      <c r="G1015" s="1">
        <v>8999</v>
      </c>
      <c r="H1015" s="6">
        <f t="shared" si="77"/>
        <v>51.561284587176345</v>
      </c>
      <c r="I1015">
        <v>230</v>
      </c>
      <c r="J1015">
        <v>33</v>
      </c>
      <c r="K1015" t="s">
        <v>2504</v>
      </c>
      <c r="L1015" t="s">
        <v>2503</v>
      </c>
      <c r="M1015" t="str">
        <f t="shared" si="78"/>
        <v>find-critical-and-pseudo-critical-edges-in-minimum-spanning-tree</v>
      </c>
      <c r="N1015" t="str">
        <f t="shared" si="79"/>
        <v>find+critical+and+pseudo+critical+edges+in+minimum+spanning+tree</v>
      </c>
      <c r="O1015">
        <v>1489</v>
      </c>
    </row>
    <row r="1016" spans="1:15" x14ac:dyDescent="0.25">
      <c r="A1016" s="2" t="str">
        <f t="shared" si="75"/>
        <v>https://leetcode.com/problems/maximum-height-by-stacking-cuboids</v>
      </c>
      <c r="B1016" s="1">
        <v>4613</v>
      </c>
      <c r="C1016" t="s">
        <v>3088</v>
      </c>
      <c r="D1016" t="s">
        <v>3097</v>
      </c>
      <c r="F1016" s="2" t="str">
        <f t="shared" si="76"/>
        <v>https://www.youtube.com/results?search_query=maximum+height+by+stacking+cuboids+leetcode</v>
      </c>
      <c r="G1016" s="1">
        <v>9126</v>
      </c>
      <c r="H1016" s="6">
        <f t="shared" si="77"/>
        <v>50.547885163269783</v>
      </c>
      <c r="I1016">
        <v>189</v>
      </c>
      <c r="J1016">
        <v>8</v>
      </c>
      <c r="K1016" t="s">
        <v>2833</v>
      </c>
      <c r="L1016" t="s">
        <v>2832</v>
      </c>
      <c r="M1016" t="str">
        <f t="shared" si="78"/>
        <v>maximum-height-by-stacking-cuboids</v>
      </c>
      <c r="N1016" t="str">
        <f t="shared" si="79"/>
        <v>maximum+height+by+stacking+cuboids</v>
      </c>
      <c r="O1016">
        <v>1691</v>
      </c>
    </row>
    <row r="1017" spans="1:15" x14ac:dyDescent="0.25">
      <c r="A1017" s="2" t="str">
        <f t="shared" si="75"/>
        <v>https://leetcode.com/problems/equal-rational-numbers</v>
      </c>
      <c r="B1017" s="1">
        <v>4609</v>
      </c>
      <c r="C1017" t="s">
        <v>3088</v>
      </c>
      <c r="D1017" t="s">
        <v>3097</v>
      </c>
      <c r="F1017" s="2" t="str">
        <f t="shared" si="76"/>
        <v>https://www.youtube.com/results?search_query=equal+rational+numbers+leetcode</v>
      </c>
      <c r="G1017" s="1">
        <v>10960</v>
      </c>
      <c r="H1017" s="6">
        <f t="shared" si="77"/>
        <v>42.052919708029194</v>
      </c>
      <c r="I1017">
        <v>57</v>
      </c>
      <c r="J1017">
        <v>160</v>
      </c>
      <c r="K1017" t="s">
        <v>1702</v>
      </c>
      <c r="L1017" t="s">
        <v>1701</v>
      </c>
      <c r="M1017" t="str">
        <f t="shared" si="78"/>
        <v>equal-rational-numbers</v>
      </c>
      <c r="N1017" t="str">
        <f t="shared" si="79"/>
        <v>equal+rational+numbers</v>
      </c>
      <c r="O1017">
        <v>972</v>
      </c>
    </row>
    <row r="1018" spans="1:15" x14ac:dyDescent="0.25">
      <c r="A1018" s="2" t="str">
        <f t="shared" si="75"/>
        <v>https://leetcode.com/problems/distribute-repeating-integers</v>
      </c>
      <c r="B1018" s="1">
        <v>4608</v>
      </c>
      <c r="C1018" t="s">
        <v>3088</v>
      </c>
      <c r="D1018" t="s">
        <v>3097</v>
      </c>
      <c r="F1018" s="2" t="str">
        <f t="shared" si="76"/>
        <v>https://www.youtube.com/results?search_query=distribute+repeating+integers+leetcode</v>
      </c>
      <c r="G1018" s="1">
        <v>11526</v>
      </c>
      <c r="H1018" s="6">
        <f t="shared" si="77"/>
        <v>39.979177511712649</v>
      </c>
      <c r="I1018">
        <v>120</v>
      </c>
      <c r="J1018">
        <v>11</v>
      </c>
      <c r="K1018" t="s">
        <v>2773</v>
      </c>
      <c r="L1018" t="s">
        <v>2772</v>
      </c>
      <c r="M1018" t="str">
        <f t="shared" si="78"/>
        <v>distribute-repeating-integers</v>
      </c>
      <c r="N1018" t="str">
        <f t="shared" si="79"/>
        <v>distribute+repeating+integers</v>
      </c>
      <c r="O1018">
        <v>1655</v>
      </c>
    </row>
    <row r="1019" spans="1:15" x14ac:dyDescent="0.25">
      <c r="A1019" s="2" t="str">
        <f t="shared" si="75"/>
        <v>https://leetcode.com/problems/maximize-score-after-n-operations</v>
      </c>
      <c r="B1019" s="1">
        <v>4528</v>
      </c>
      <c r="C1019" t="s">
        <v>3088</v>
      </c>
      <c r="D1019" t="s">
        <v>3097</v>
      </c>
      <c r="F1019" s="2" t="str">
        <f t="shared" si="76"/>
        <v>https://www.youtube.com/results?search_query=maximize+score+after+n+operations+leetcode</v>
      </c>
      <c r="G1019" s="1">
        <v>9106</v>
      </c>
      <c r="H1019" s="6">
        <f t="shared" si="77"/>
        <v>49.725455743465844</v>
      </c>
      <c r="I1019">
        <v>139</v>
      </c>
      <c r="J1019">
        <v>8</v>
      </c>
      <c r="K1019" t="s">
        <v>3007</v>
      </c>
      <c r="L1019" t="s">
        <v>3006</v>
      </c>
      <c r="M1019" t="str">
        <f t="shared" si="78"/>
        <v>maximize-score-after-n-operations</v>
      </c>
      <c r="N1019" t="str">
        <f t="shared" si="79"/>
        <v>maximize+score+after+n+operations</v>
      </c>
      <c r="O1019">
        <v>1799</v>
      </c>
    </row>
    <row r="1020" spans="1:15" x14ac:dyDescent="0.25">
      <c r="A1020" s="2" t="str">
        <f t="shared" si="75"/>
        <v>https://leetcode.com/problems/minimum-cost-to-connect-two-groups-of-points</v>
      </c>
      <c r="B1020" s="1">
        <v>4505</v>
      </c>
      <c r="C1020" t="s">
        <v>3088</v>
      </c>
      <c r="D1020" t="s">
        <v>3097</v>
      </c>
      <c r="F1020" s="2" t="str">
        <f t="shared" si="76"/>
        <v>https://www.youtube.com/results?search_query=minimum+cost+to+connect+two+groups+of+points+leetcode</v>
      </c>
      <c r="G1020" s="1">
        <v>10343</v>
      </c>
      <c r="H1020" s="6">
        <f t="shared" si="77"/>
        <v>43.55602823165426</v>
      </c>
      <c r="I1020">
        <v>212</v>
      </c>
      <c r="J1020">
        <v>8</v>
      </c>
      <c r="K1020" t="s">
        <v>2677</v>
      </c>
      <c r="L1020" t="s">
        <v>2676</v>
      </c>
      <c r="M1020" t="str">
        <f t="shared" si="78"/>
        <v>minimum-cost-to-connect-two-groups-of-points</v>
      </c>
      <c r="N1020" t="str">
        <f t="shared" si="79"/>
        <v>minimum+cost+to+connect+two+groups+of+points</v>
      </c>
      <c r="O1020">
        <v>1595</v>
      </c>
    </row>
    <row r="1021" spans="1:15" x14ac:dyDescent="0.25">
      <c r="A1021" s="2" t="str">
        <f t="shared" si="75"/>
        <v>https://leetcode.com/problems/minimum-incompatibility</v>
      </c>
      <c r="B1021" s="1">
        <v>4439</v>
      </c>
      <c r="C1021" t="s">
        <v>3088</v>
      </c>
      <c r="D1021" t="s">
        <v>3097</v>
      </c>
      <c r="F1021" s="2" t="str">
        <f t="shared" si="76"/>
        <v>https://www.youtube.com/results?search_query=minimum+incompatibility+leetcode</v>
      </c>
      <c r="G1021" s="1">
        <v>12379</v>
      </c>
      <c r="H1021" s="6">
        <f t="shared" si="77"/>
        <v>35.859116245254057</v>
      </c>
      <c r="I1021">
        <v>111</v>
      </c>
      <c r="J1021">
        <v>78</v>
      </c>
      <c r="K1021" t="s">
        <v>2816</v>
      </c>
      <c r="L1021" t="s">
        <v>2815</v>
      </c>
      <c r="M1021" t="str">
        <f t="shared" si="78"/>
        <v>minimum-incompatibility</v>
      </c>
      <c r="N1021" t="str">
        <f t="shared" si="79"/>
        <v>minimum+incompatibility</v>
      </c>
      <c r="O1021">
        <v>1681</v>
      </c>
    </row>
    <row r="1022" spans="1:15" x14ac:dyDescent="0.25">
      <c r="A1022" s="2" t="str">
        <f t="shared" si="75"/>
        <v>https://leetcode.com/problems/count-subtrees-with-max-distance-between-cities</v>
      </c>
      <c r="B1022" s="1">
        <v>4359</v>
      </c>
      <c r="C1022" t="s">
        <v>3088</v>
      </c>
      <c r="D1022" t="s">
        <v>3097</v>
      </c>
      <c r="F1022" s="2" t="str">
        <f t="shared" si="76"/>
        <v>https://www.youtube.com/results?search_query=count+subtrees+with+max+distance+between+cities+leetcode</v>
      </c>
      <c r="G1022" s="1">
        <v>6884</v>
      </c>
      <c r="H1022" s="6">
        <f t="shared" si="77"/>
        <v>63.320743753631618</v>
      </c>
      <c r="I1022">
        <v>157</v>
      </c>
      <c r="J1022">
        <v>23</v>
      </c>
      <c r="K1022" t="s">
        <v>2712</v>
      </c>
      <c r="L1022" t="s">
        <v>2711</v>
      </c>
      <c r="M1022" t="str">
        <f t="shared" si="78"/>
        <v>count-subtrees-with-max-distance-between-cities</v>
      </c>
      <c r="N1022" t="str">
        <f t="shared" si="79"/>
        <v>count+subtrees+with+max+distance+between+cities</v>
      </c>
      <c r="O1022">
        <v>1617</v>
      </c>
    </row>
    <row r="1023" spans="1:15" x14ac:dyDescent="0.25">
      <c r="A1023" s="2" t="str">
        <f t="shared" si="75"/>
        <v>https://leetcode.com/problems/minimum-operations-to-make-a-subsequence</v>
      </c>
      <c r="B1023" s="1">
        <v>4052</v>
      </c>
      <c r="C1023" t="s">
        <v>3088</v>
      </c>
      <c r="D1023" t="s">
        <v>3097</v>
      </c>
      <c r="F1023" s="2" t="str">
        <f t="shared" si="76"/>
        <v>https://www.youtube.com/results?search_query=minimum+operations+to+make+a+subsequence+leetcode</v>
      </c>
      <c r="G1023" s="1">
        <v>8879</v>
      </c>
      <c r="H1023" s="6">
        <f t="shared" si="77"/>
        <v>45.635769793895712</v>
      </c>
      <c r="I1023">
        <v>234</v>
      </c>
      <c r="J1023">
        <v>3</v>
      </c>
      <c r="K1023" t="s">
        <v>2868</v>
      </c>
      <c r="L1023" t="s">
        <v>2867</v>
      </c>
      <c r="M1023" t="str">
        <f t="shared" si="78"/>
        <v>minimum-operations-to-make-a-subsequence</v>
      </c>
      <c r="N1023" t="str">
        <f t="shared" si="79"/>
        <v>minimum+operations+to+make+a+subsequence</v>
      </c>
      <c r="O1023">
        <v>1713</v>
      </c>
    </row>
    <row r="1024" spans="1:15" x14ac:dyDescent="0.25">
      <c r="A1024" s="2" t="str">
        <f t="shared" si="75"/>
        <v>https://leetcode.com/problems/find-servers-that-handled-most-number-of-requests</v>
      </c>
      <c r="B1024" s="1">
        <v>4050</v>
      </c>
      <c r="C1024" t="s">
        <v>3088</v>
      </c>
      <c r="D1024" t="s">
        <v>3097</v>
      </c>
      <c r="F1024" s="2" t="str">
        <f t="shared" si="76"/>
        <v>https://www.youtube.com/results?search_query=find+servers+that+handled+most+number+of+requests+leetcode</v>
      </c>
      <c r="G1024" s="1">
        <v>10769</v>
      </c>
      <c r="H1024" s="6">
        <f t="shared" si="77"/>
        <v>37.607948741758754</v>
      </c>
      <c r="I1024">
        <v>196</v>
      </c>
      <c r="J1024">
        <v>7</v>
      </c>
      <c r="K1024" t="s">
        <v>2695</v>
      </c>
      <c r="L1024" t="s">
        <v>2694</v>
      </c>
      <c r="M1024" t="str">
        <f t="shared" si="78"/>
        <v>find-servers-that-handled-most-number-of-requests</v>
      </c>
      <c r="N1024" t="str">
        <f t="shared" si="79"/>
        <v>find+servers+that+handled+most+number+of+requests</v>
      </c>
      <c r="O1024">
        <v>1606</v>
      </c>
    </row>
    <row r="1025" spans="1:15" x14ac:dyDescent="0.25">
      <c r="A1025" s="2" t="str">
        <f t="shared" si="75"/>
        <v>https://leetcode.com/problems/fancy-sequence</v>
      </c>
      <c r="B1025" s="1">
        <v>4025</v>
      </c>
      <c r="C1025" t="s">
        <v>3088</v>
      </c>
      <c r="D1025" t="s">
        <v>3097</v>
      </c>
      <c r="F1025" s="2" t="str">
        <f t="shared" si="76"/>
        <v>https://www.youtube.com/results?search_query=fancy+sequence+leetcode</v>
      </c>
      <c r="G1025" s="1">
        <v>27154</v>
      </c>
      <c r="H1025" s="6">
        <f t="shared" si="77"/>
        <v>14.822862193415334</v>
      </c>
      <c r="I1025">
        <v>177</v>
      </c>
      <c r="J1025">
        <v>59</v>
      </c>
      <c r="K1025" t="s">
        <v>2721</v>
      </c>
      <c r="L1025" t="s">
        <v>2720</v>
      </c>
      <c r="M1025" t="str">
        <f t="shared" si="78"/>
        <v>fancy-sequence</v>
      </c>
      <c r="N1025" t="str">
        <f t="shared" si="79"/>
        <v>fancy+sequence</v>
      </c>
      <c r="O1025">
        <v>1622</v>
      </c>
    </row>
    <row r="1026" spans="1:15" x14ac:dyDescent="0.25">
      <c r="A1026" s="2" t="str">
        <f t="shared" ref="A1026:A1089" si="80">HYPERLINK(L1026)</f>
        <v>https://leetcode.com/problems/number-of-ways-to-form-a-target-string-given-a-dictionary</v>
      </c>
      <c r="B1026" s="1">
        <v>4008</v>
      </c>
      <c r="C1026" t="s">
        <v>3088</v>
      </c>
      <c r="D1026" t="s">
        <v>3097</v>
      </c>
      <c r="F1026" s="2" t="str">
        <f t="shared" ref="F1026:F1089" si="81">HYPERLINK(_xlfn.CONCAT("https://www.youtube.com/results?search_query=",N1026,"+leetcode"))</f>
        <v>https://www.youtube.com/results?search_query=number+of+ways+to+form+a+target+string+given+a+dictionary+leetcode</v>
      </c>
      <c r="G1026" s="1">
        <v>10003</v>
      </c>
      <c r="H1026" s="6">
        <f t="shared" ref="H1026:H1089" si="82">B1026/G1026*100</f>
        <v>40.067979606118165</v>
      </c>
      <c r="I1026">
        <v>132</v>
      </c>
      <c r="J1026">
        <v>8</v>
      </c>
      <c r="K1026" t="s">
        <v>2747</v>
      </c>
      <c r="L1026" t="s">
        <v>2746</v>
      </c>
      <c r="M1026" t="str">
        <f t="shared" ref="M1026:M1089" si="83">SUBSTITUTE(L1026,"https://leetcode.com/problems/","")</f>
        <v>number-of-ways-to-form-a-target-string-given-a-dictionary</v>
      </c>
      <c r="N1026" t="str">
        <f t="shared" ref="N1026:N1089" si="84">SUBSTITUTE(M1026,"-","+")</f>
        <v>number+of+ways+to+form+a+target+string+given+a+dictionary</v>
      </c>
      <c r="O1026">
        <v>1639</v>
      </c>
    </row>
    <row r="1027" spans="1:15" x14ac:dyDescent="0.25">
      <c r="A1027" s="2" t="str">
        <f t="shared" si="80"/>
        <v>https://leetcode.com/problems/minimum-one-bit-operations-to-make-integers-zero</v>
      </c>
      <c r="B1027" s="1">
        <v>3957</v>
      </c>
      <c r="C1027" t="s">
        <v>3088</v>
      </c>
      <c r="D1027" t="s">
        <v>3097</v>
      </c>
      <c r="F1027" s="2" t="str">
        <f t="shared" si="81"/>
        <v>https://www.youtube.com/results?search_query=minimum+one+bit+operations+to+make+integers+zero+leetcode</v>
      </c>
      <c r="G1027" s="1">
        <v>6811</v>
      </c>
      <c r="H1027" s="6">
        <f t="shared" si="82"/>
        <v>58.097195712817509</v>
      </c>
      <c r="I1027">
        <v>154</v>
      </c>
      <c r="J1027">
        <v>103</v>
      </c>
      <c r="K1027" t="s">
        <v>2703</v>
      </c>
      <c r="L1027" t="s">
        <v>2702</v>
      </c>
      <c r="M1027" t="str">
        <f t="shared" si="83"/>
        <v>minimum-one-bit-operations-to-make-integers-zero</v>
      </c>
      <c r="N1027" t="str">
        <f t="shared" si="84"/>
        <v>minimum+one+bit+operations+to+make+integers+zero</v>
      </c>
      <c r="O1027">
        <v>1611</v>
      </c>
    </row>
    <row r="1028" spans="1:15" x14ac:dyDescent="0.25">
      <c r="A1028" s="2" t="str">
        <f t="shared" si="80"/>
        <v>https://leetcode.com/problems/maximum-number-of-darts-inside-of-a-circular-dartboard</v>
      </c>
      <c r="B1028" s="1">
        <v>3933</v>
      </c>
      <c r="C1028" t="s">
        <v>3088</v>
      </c>
      <c r="D1028" t="s">
        <v>3097</v>
      </c>
      <c r="F1028" s="2" t="str">
        <f t="shared" si="81"/>
        <v>https://www.youtube.com/results?search_query=maximum+number+of+darts+inside+of+a+circular+dartboard+leetcode</v>
      </c>
      <c r="G1028" s="1">
        <v>11014</v>
      </c>
      <c r="H1028" s="6">
        <f t="shared" si="82"/>
        <v>35.709097512257124</v>
      </c>
      <c r="I1028">
        <v>88</v>
      </c>
      <c r="J1028">
        <v>213</v>
      </c>
      <c r="K1028" t="s">
        <v>2445</v>
      </c>
      <c r="L1028" t="s">
        <v>2444</v>
      </c>
      <c r="M1028" t="str">
        <f t="shared" si="83"/>
        <v>maximum-number-of-darts-inside-of-a-circular-dartboard</v>
      </c>
      <c r="N1028" t="str">
        <f t="shared" si="84"/>
        <v>maximum+number+of+darts+inside+of+a+circular+dartboard</v>
      </c>
      <c r="O1028">
        <v>1453</v>
      </c>
    </row>
    <row r="1029" spans="1:15" x14ac:dyDescent="0.25">
      <c r="A1029" s="2" t="str">
        <f t="shared" si="80"/>
        <v>https://leetcode.com/problems/number-of-different-subsequences-gcds</v>
      </c>
      <c r="B1029" s="1">
        <v>3720</v>
      </c>
      <c r="C1029" t="s">
        <v>3088</v>
      </c>
      <c r="D1029" t="s">
        <v>3097</v>
      </c>
      <c r="F1029" s="2" t="str">
        <f t="shared" si="81"/>
        <v>https://www.youtube.com/results?search_query=number+of+different+subsequences+gcds+leetcode</v>
      </c>
      <c r="G1029" s="1">
        <v>11243</v>
      </c>
      <c r="H1029" s="6">
        <f t="shared" si="82"/>
        <v>33.087254291559191</v>
      </c>
      <c r="I1029">
        <v>153</v>
      </c>
      <c r="J1029">
        <v>33</v>
      </c>
      <c r="K1029" t="s">
        <v>3041</v>
      </c>
      <c r="L1029" t="s">
        <v>3040</v>
      </c>
      <c r="M1029" t="str">
        <f t="shared" si="83"/>
        <v>number-of-different-subsequences-gcds</v>
      </c>
      <c r="N1029" t="str">
        <f t="shared" si="84"/>
        <v>number+of+different+subsequences+gcds</v>
      </c>
      <c r="O1029">
        <v>1819</v>
      </c>
    </row>
    <row r="1030" spans="1:15" x14ac:dyDescent="0.25">
      <c r="A1030" s="2" t="str">
        <f t="shared" si="80"/>
        <v>https://leetcode.com/problems/rank-transform-of-a-matrix</v>
      </c>
      <c r="B1030" s="1">
        <v>3675</v>
      </c>
      <c r="C1030" t="s">
        <v>3088</v>
      </c>
      <c r="D1030" t="s">
        <v>3097</v>
      </c>
      <c r="F1030" s="2" t="str">
        <f t="shared" si="81"/>
        <v>https://www.youtube.com/results?search_query=rank+transform+of+a+matrix+leetcode</v>
      </c>
      <c r="G1030" s="1">
        <v>11339</v>
      </c>
      <c r="H1030" s="6">
        <f t="shared" si="82"/>
        <v>32.410265455507542</v>
      </c>
      <c r="I1030">
        <v>198</v>
      </c>
      <c r="J1030">
        <v>6</v>
      </c>
      <c r="K1030" t="s">
        <v>2738</v>
      </c>
      <c r="L1030" t="s">
        <v>2737</v>
      </c>
      <c r="M1030" t="str">
        <f t="shared" si="83"/>
        <v>rank-transform-of-a-matrix</v>
      </c>
      <c r="N1030" t="str">
        <f t="shared" si="84"/>
        <v>rank+transform+of+a+matrix</v>
      </c>
      <c r="O1030">
        <v>1632</v>
      </c>
    </row>
    <row r="1031" spans="1:15" x14ac:dyDescent="0.25">
      <c r="A1031" s="2" t="str">
        <f t="shared" si="80"/>
        <v>https://leetcode.com/problems/strange-printer-ii</v>
      </c>
      <c r="B1031" s="1">
        <v>3518</v>
      </c>
      <c r="C1031" t="s">
        <v>3088</v>
      </c>
      <c r="D1031" t="s">
        <v>3097</v>
      </c>
      <c r="F1031" s="2" t="str">
        <f t="shared" si="81"/>
        <v>https://www.youtube.com/results?search_query=strange+printer+ii+leetcode</v>
      </c>
      <c r="G1031" s="1">
        <v>6325</v>
      </c>
      <c r="H1031" s="6">
        <f t="shared" si="82"/>
        <v>55.620553359683797</v>
      </c>
      <c r="I1031">
        <v>185</v>
      </c>
      <c r="J1031">
        <v>6</v>
      </c>
      <c r="K1031" t="s">
        <v>2669</v>
      </c>
      <c r="L1031" t="s">
        <v>2668</v>
      </c>
      <c r="M1031" t="str">
        <f t="shared" si="83"/>
        <v>strange-printer-ii</v>
      </c>
      <c r="N1031" t="str">
        <f t="shared" si="84"/>
        <v>strange+printer+ii</v>
      </c>
      <c r="O1031">
        <v>1591</v>
      </c>
    </row>
    <row r="1032" spans="1:15" x14ac:dyDescent="0.25">
      <c r="A1032" s="2" t="str">
        <f t="shared" si="80"/>
        <v>https://leetcode.com/problems/building-boxes</v>
      </c>
      <c r="B1032" s="1">
        <v>3416</v>
      </c>
      <c r="C1032" t="s">
        <v>3088</v>
      </c>
      <c r="D1032" t="s">
        <v>3097</v>
      </c>
      <c r="F1032" s="2" t="str">
        <f t="shared" si="81"/>
        <v>https://www.youtube.com/results?search_query=building+boxes+leetcode</v>
      </c>
      <c r="G1032" s="1">
        <v>6905</v>
      </c>
      <c r="H1032" s="6">
        <f t="shared" si="82"/>
        <v>49.471397538015935</v>
      </c>
      <c r="I1032">
        <v>139</v>
      </c>
      <c r="J1032">
        <v>22</v>
      </c>
      <c r="K1032" t="s">
        <v>2911</v>
      </c>
      <c r="L1032" t="s">
        <v>2910</v>
      </c>
      <c r="M1032" t="str">
        <f t="shared" si="83"/>
        <v>building-boxes</v>
      </c>
      <c r="N1032" t="str">
        <f t="shared" si="84"/>
        <v>building+boxes</v>
      </c>
      <c r="O1032">
        <v>1739</v>
      </c>
    </row>
    <row r="1033" spans="1:15" x14ac:dyDescent="0.25">
      <c r="A1033" s="2" t="str">
        <f t="shared" si="80"/>
        <v>https://leetcode.com/problems/finding-mk-average</v>
      </c>
      <c r="B1033" s="1">
        <v>3367</v>
      </c>
      <c r="C1033" t="s">
        <v>3088</v>
      </c>
      <c r="D1033" t="s">
        <v>3097</v>
      </c>
      <c r="F1033" s="2" t="str">
        <f t="shared" si="81"/>
        <v>https://www.youtube.com/results?search_query=finding+mk+average+leetcode</v>
      </c>
      <c r="G1033" s="1">
        <v>10759</v>
      </c>
      <c r="H1033" s="6">
        <f t="shared" si="82"/>
        <v>31.294729993493821</v>
      </c>
      <c r="I1033">
        <v>91</v>
      </c>
      <c r="J1033">
        <v>56</v>
      </c>
      <c r="K1033" t="s">
        <v>3050</v>
      </c>
      <c r="L1033" t="s">
        <v>3049</v>
      </c>
      <c r="M1033" t="str">
        <f t="shared" si="83"/>
        <v>finding-mk-average</v>
      </c>
      <c r="N1033" t="str">
        <f t="shared" si="84"/>
        <v>finding+mk+average</v>
      </c>
      <c r="O1033">
        <v>1825</v>
      </c>
    </row>
    <row r="1034" spans="1:15" x14ac:dyDescent="0.25">
      <c r="A1034" s="2" t="str">
        <f t="shared" si="80"/>
        <v>https://leetcode.com/problems/maximize-number-of-nice-divisors</v>
      </c>
      <c r="B1034" s="1">
        <v>3283</v>
      </c>
      <c r="C1034" t="s">
        <v>3088</v>
      </c>
      <c r="D1034" t="s">
        <v>3097</v>
      </c>
      <c r="F1034" s="2" t="str">
        <f t="shared" si="81"/>
        <v>https://www.youtube.com/results?search_query=maximize+number+of+nice+divisors+leetcode</v>
      </c>
      <c r="G1034" s="1">
        <v>11823</v>
      </c>
      <c r="H1034" s="6">
        <f t="shared" si="82"/>
        <v>27.767910005920665</v>
      </c>
      <c r="I1034">
        <v>98</v>
      </c>
      <c r="J1034">
        <v>109</v>
      </c>
      <c r="K1034" t="s">
        <v>3024</v>
      </c>
      <c r="L1034" t="s">
        <v>3023</v>
      </c>
      <c r="M1034" t="str">
        <f t="shared" si="83"/>
        <v>maximize-number-of-nice-divisors</v>
      </c>
      <c r="N1034" t="str">
        <f t="shared" si="84"/>
        <v>maximize+number+of+nice+divisors</v>
      </c>
      <c r="O1034">
        <v>1808</v>
      </c>
    </row>
    <row r="1035" spans="1:15" x14ac:dyDescent="0.25">
      <c r="A1035" s="2" t="str">
        <f t="shared" si="80"/>
        <v>https://leetcode.com/problems/cat-and-mouse-ii</v>
      </c>
      <c r="B1035" s="1">
        <v>3070</v>
      </c>
      <c r="C1035" t="s">
        <v>3088</v>
      </c>
      <c r="D1035" t="s">
        <v>3097</v>
      </c>
      <c r="F1035" s="2" t="str">
        <f t="shared" si="81"/>
        <v>https://www.youtube.com/results?search_query=cat+and+mouse+ii+leetcode</v>
      </c>
      <c r="G1035" s="1">
        <v>7492</v>
      </c>
      <c r="H1035" s="6">
        <f t="shared" si="82"/>
        <v>40.977042178323551</v>
      </c>
      <c r="I1035">
        <v>80</v>
      </c>
      <c r="J1035">
        <v>18</v>
      </c>
      <c r="K1035" t="s">
        <v>2894</v>
      </c>
      <c r="L1035" t="s">
        <v>2893</v>
      </c>
      <c r="M1035" t="str">
        <f t="shared" si="83"/>
        <v>cat-and-mouse-ii</v>
      </c>
      <c r="N1035" t="str">
        <f t="shared" si="84"/>
        <v>cat+and+mouse+ii</v>
      </c>
      <c r="O1035">
        <v>1728</v>
      </c>
    </row>
    <row r="1036" spans="1:15" x14ac:dyDescent="0.25">
      <c r="A1036" s="2" t="str">
        <f t="shared" si="80"/>
        <v>https://leetcode.com/problems/minimum-adjacent-swaps-for-k-consecutive-ones</v>
      </c>
      <c r="B1036" s="1">
        <v>3025</v>
      </c>
      <c r="C1036" t="s">
        <v>3088</v>
      </c>
      <c r="D1036" t="s">
        <v>3097</v>
      </c>
      <c r="F1036" s="2" t="str">
        <f t="shared" si="81"/>
        <v>https://www.youtube.com/results?search_query=minimum+adjacent+swaps+for+k+consecutive+ones+leetcode</v>
      </c>
      <c r="G1036" s="1">
        <v>7570</v>
      </c>
      <c r="H1036" s="6">
        <f t="shared" si="82"/>
        <v>39.960369881109642</v>
      </c>
      <c r="I1036">
        <v>198</v>
      </c>
      <c r="J1036">
        <v>9</v>
      </c>
      <c r="K1036" t="s">
        <v>2851</v>
      </c>
      <c r="L1036" t="s">
        <v>2850</v>
      </c>
      <c r="M1036" t="str">
        <f t="shared" si="83"/>
        <v>minimum-adjacent-swaps-for-k-consecutive-ones</v>
      </c>
      <c r="N1036" t="str">
        <f t="shared" si="84"/>
        <v>minimum+adjacent+swaps+for+k+consecutive+ones</v>
      </c>
      <c r="O1036">
        <v>1703</v>
      </c>
    </row>
    <row r="1037" spans="1:15" x14ac:dyDescent="0.25">
      <c r="A1037" s="2" t="str">
        <f t="shared" si="80"/>
        <v>https://leetcode.com/problems/tree-of-coprimes</v>
      </c>
      <c r="B1037" s="1">
        <v>2979</v>
      </c>
      <c r="C1037" t="s">
        <v>3088</v>
      </c>
      <c r="D1037" t="s">
        <v>3097</v>
      </c>
      <c r="F1037" s="2" t="str">
        <f t="shared" si="81"/>
        <v>https://www.youtube.com/results?search_query=tree+of+coprimes+leetcode</v>
      </c>
      <c r="G1037" s="1">
        <v>8127</v>
      </c>
      <c r="H1037" s="6">
        <f t="shared" si="82"/>
        <v>36.655592469545958</v>
      </c>
      <c r="I1037">
        <v>126</v>
      </c>
      <c r="J1037">
        <v>11</v>
      </c>
      <c r="K1037" t="s">
        <v>2955</v>
      </c>
      <c r="L1037" t="s">
        <v>2954</v>
      </c>
      <c r="M1037" t="str">
        <f t="shared" si="83"/>
        <v>tree-of-coprimes</v>
      </c>
      <c r="N1037" t="str">
        <f t="shared" si="84"/>
        <v>tree+of+coprimes</v>
      </c>
      <c r="O1037">
        <v>1766</v>
      </c>
    </row>
    <row r="1038" spans="1:15" x14ac:dyDescent="0.25">
      <c r="A1038" s="2" t="str">
        <f t="shared" si="80"/>
        <v>https://leetcode.com/problems/reverse-subarray-to-maximize-array-value</v>
      </c>
      <c r="B1038" s="1">
        <v>2964</v>
      </c>
      <c r="C1038" t="s">
        <v>3088</v>
      </c>
      <c r="D1038" t="s">
        <v>3097</v>
      </c>
      <c r="F1038" s="2" t="str">
        <f t="shared" si="81"/>
        <v>https://www.youtube.com/results?search_query=reverse+subarray+to+maximize+array+value+leetcode</v>
      </c>
      <c r="G1038" s="1">
        <v>8059</v>
      </c>
      <c r="H1038" s="6">
        <f t="shared" si="82"/>
        <v>36.778756669561979</v>
      </c>
      <c r="I1038">
        <v>228</v>
      </c>
      <c r="J1038">
        <v>27</v>
      </c>
      <c r="K1038" t="s">
        <v>2236</v>
      </c>
      <c r="L1038" t="s">
        <v>2235</v>
      </c>
      <c r="M1038" t="str">
        <f t="shared" si="83"/>
        <v>reverse-subarray-to-maximize-array-value</v>
      </c>
      <c r="N1038" t="str">
        <f t="shared" si="84"/>
        <v>reverse+subarray+to+maximize+array+value</v>
      </c>
      <c r="O1038">
        <v>1330</v>
      </c>
    </row>
    <row r="1039" spans="1:15" x14ac:dyDescent="0.25">
      <c r="A1039" s="2" t="str">
        <f t="shared" si="80"/>
        <v>https://leetcode.com/problems/find-all-good-strings</v>
      </c>
      <c r="B1039" s="1">
        <v>2913</v>
      </c>
      <c r="C1039" t="s">
        <v>3088</v>
      </c>
      <c r="D1039" t="s">
        <v>3097</v>
      </c>
      <c r="F1039" s="2" t="str">
        <f t="shared" si="81"/>
        <v>https://www.youtube.com/results?search_query=find+all+good+strings+leetcode</v>
      </c>
      <c r="G1039" s="1">
        <v>7515</v>
      </c>
      <c r="H1039" s="6">
        <f t="shared" si="82"/>
        <v>38.762475049900196</v>
      </c>
      <c r="I1039">
        <v>181</v>
      </c>
      <c r="J1039">
        <v>90</v>
      </c>
      <c r="K1039" t="s">
        <v>2352</v>
      </c>
      <c r="L1039" t="s">
        <v>2351</v>
      </c>
      <c r="M1039" t="str">
        <f t="shared" si="83"/>
        <v>find-all-good-strings</v>
      </c>
      <c r="N1039" t="str">
        <f t="shared" si="84"/>
        <v>find+all+good+strings</v>
      </c>
      <c r="O1039">
        <v>1397</v>
      </c>
    </row>
    <row r="1040" spans="1:15" x14ac:dyDescent="0.25">
      <c r="A1040" s="2" t="str">
        <f t="shared" si="80"/>
        <v>https://leetcode.com/problems/count-pairs-with-xor-in-a-range</v>
      </c>
      <c r="B1040" s="1">
        <v>2864</v>
      </c>
      <c r="C1040" t="s">
        <v>3088</v>
      </c>
      <c r="D1040" t="s">
        <v>3097</v>
      </c>
      <c r="F1040" s="2" t="str">
        <f t="shared" si="81"/>
        <v>https://www.youtube.com/results?search_query=count+pairs+with+xor+in+a+range+leetcode</v>
      </c>
      <c r="G1040" s="1">
        <v>6553</v>
      </c>
      <c r="H1040" s="6">
        <f t="shared" si="82"/>
        <v>43.705173203113077</v>
      </c>
      <c r="I1040">
        <v>135</v>
      </c>
      <c r="J1040">
        <v>8</v>
      </c>
      <c r="K1040" t="s">
        <v>3015</v>
      </c>
      <c r="L1040" t="s">
        <v>3014</v>
      </c>
      <c r="M1040" t="str">
        <f t="shared" si="83"/>
        <v>count-pairs-with-xor-in-a-range</v>
      </c>
      <c r="N1040" t="str">
        <f t="shared" si="84"/>
        <v>count+pairs+with+xor+in+a+range</v>
      </c>
      <c r="O1040">
        <v>1803</v>
      </c>
    </row>
    <row r="1041" spans="1:15" x14ac:dyDescent="0.25">
      <c r="A1041" s="2" t="str">
        <f t="shared" si="80"/>
        <v>https://leetcode.com/problems/maximize-grid-happiness</v>
      </c>
      <c r="B1041" s="1">
        <v>2609</v>
      </c>
      <c r="C1041" t="s">
        <v>3088</v>
      </c>
      <c r="D1041" t="s">
        <v>3097</v>
      </c>
      <c r="F1041" s="2" t="str">
        <f t="shared" si="81"/>
        <v>https://www.youtube.com/results?search_query=maximize+grid+happiness+leetcode</v>
      </c>
      <c r="G1041" s="1">
        <v>7319</v>
      </c>
      <c r="H1041" s="6">
        <f t="shared" si="82"/>
        <v>35.64694630413991</v>
      </c>
      <c r="I1041">
        <v>136</v>
      </c>
      <c r="J1041">
        <v>42</v>
      </c>
      <c r="K1041" t="s">
        <v>2781</v>
      </c>
      <c r="L1041" t="s">
        <v>2780</v>
      </c>
      <c r="M1041" t="str">
        <f t="shared" si="83"/>
        <v>maximize-grid-happiness</v>
      </c>
      <c r="N1041" t="str">
        <f t="shared" si="84"/>
        <v>maximize+grid+happiness</v>
      </c>
      <c r="O1041">
        <v>1659</v>
      </c>
    </row>
    <row r="1042" spans="1:15" x14ac:dyDescent="0.25">
      <c r="A1042" s="2" t="str">
        <f t="shared" si="80"/>
        <v>https://leetcode.com/problems/maximum-number-of-groups-getting-fresh-donuts</v>
      </c>
      <c r="B1042" s="1">
        <v>2539</v>
      </c>
      <c r="C1042" t="s">
        <v>3088</v>
      </c>
      <c r="D1042" t="s">
        <v>3097</v>
      </c>
      <c r="F1042" s="2" t="str">
        <f t="shared" si="81"/>
        <v>https://www.youtube.com/results?search_query=maximum+number+of+groups+getting+fresh+donuts+leetcode</v>
      </c>
      <c r="G1042" s="1">
        <v>6535</v>
      </c>
      <c r="H1042" s="6">
        <f t="shared" si="82"/>
        <v>38.852333588370314</v>
      </c>
      <c r="I1042">
        <v>122</v>
      </c>
      <c r="J1042">
        <v>9</v>
      </c>
      <c r="K1042" t="s">
        <v>3033</v>
      </c>
      <c r="L1042" t="s">
        <v>3032</v>
      </c>
      <c r="M1042" t="str">
        <f t="shared" si="83"/>
        <v>maximum-number-of-groups-getting-fresh-donuts</v>
      </c>
      <c r="N1042" t="str">
        <f t="shared" si="84"/>
        <v>maximum+number+of+groups+getting+fresh+donuts</v>
      </c>
      <c r="O1042">
        <v>1815</v>
      </c>
    </row>
    <row r="1043" spans="1:15" x14ac:dyDescent="0.25">
      <c r="A1043" s="2" t="str">
        <f t="shared" si="80"/>
        <v>https://leetcode.com/problems/count-pairs-of-nodes</v>
      </c>
      <c r="B1043" s="1">
        <v>2396</v>
      </c>
      <c r="C1043" t="s">
        <v>3088</v>
      </c>
      <c r="D1043" t="s">
        <v>3097</v>
      </c>
      <c r="F1043" s="2" t="str">
        <f t="shared" si="81"/>
        <v>https://www.youtube.com/results?search_query=count+pairs+of+nodes+leetcode</v>
      </c>
      <c r="G1043" s="1">
        <v>7222</v>
      </c>
      <c r="H1043" s="6">
        <f t="shared" si="82"/>
        <v>33.176405427859315</v>
      </c>
      <c r="I1043">
        <v>109</v>
      </c>
      <c r="J1043">
        <v>84</v>
      </c>
      <c r="K1043" t="s">
        <v>2981</v>
      </c>
      <c r="L1043" t="s">
        <v>2980</v>
      </c>
      <c r="M1043" t="str">
        <f t="shared" si="83"/>
        <v>count-pairs-of-nodes</v>
      </c>
      <c r="N1043" t="str">
        <f t="shared" si="84"/>
        <v>count+pairs+of+nodes</v>
      </c>
      <c r="O1043">
        <v>1782</v>
      </c>
    </row>
    <row r="1044" spans="1:15" x14ac:dyDescent="0.25">
      <c r="A1044" s="2" t="str">
        <f t="shared" si="80"/>
        <v>https://leetcode.com/problems/maximum-building-height</v>
      </c>
      <c r="B1044" s="1">
        <v>2396</v>
      </c>
      <c r="C1044" t="s">
        <v>3088</v>
      </c>
      <c r="D1044" t="s">
        <v>3097</v>
      </c>
      <c r="F1044" s="2" t="str">
        <f t="shared" si="81"/>
        <v>https://www.youtube.com/results?search_query=maximum+building+height+leetcode</v>
      </c>
      <c r="G1044" s="1">
        <v>7233</v>
      </c>
      <c r="H1044" s="6">
        <f t="shared" si="82"/>
        <v>33.125950504631554</v>
      </c>
      <c r="I1044">
        <v>121</v>
      </c>
      <c r="J1044">
        <v>6</v>
      </c>
      <c r="K1044" t="s">
        <v>3076</v>
      </c>
      <c r="L1044" t="s">
        <v>3075</v>
      </c>
      <c r="M1044" t="str">
        <f t="shared" si="83"/>
        <v>maximum-building-height</v>
      </c>
      <c r="N1044" t="str">
        <f t="shared" si="84"/>
        <v>maximum+building+height</v>
      </c>
      <c r="O1044">
        <v>1840</v>
      </c>
    </row>
    <row r="1045" spans="1:15" x14ac:dyDescent="0.25">
      <c r="A1045" s="2" t="str">
        <f t="shared" si="80"/>
        <v>https://leetcode.com/problems/make-the-xor-of-all-segments-equal-to-zero</v>
      </c>
      <c r="B1045" s="1">
        <v>2215</v>
      </c>
      <c r="C1045" t="s">
        <v>3088</v>
      </c>
      <c r="D1045" t="s">
        <v>3097</v>
      </c>
      <c r="F1045" s="2" t="str">
        <f t="shared" si="81"/>
        <v>https://www.youtube.com/results?search_query=make+the+xor+of+all+segments+equal+to+zero+leetcode</v>
      </c>
      <c r="G1045" s="1">
        <v>6023</v>
      </c>
      <c r="H1045" s="6">
        <f t="shared" si="82"/>
        <v>36.775693176158057</v>
      </c>
      <c r="I1045">
        <v>151</v>
      </c>
      <c r="J1045">
        <v>6</v>
      </c>
      <c r="K1045" t="s">
        <v>2989</v>
      </c>
      <c r="L1045" t="s">
        <v>2988</v>
      </c>
      <c r="M1045" t="str">
        <f t="shared" si="83"/>
        <v>make-the-xor-of-all-segments-equal-to-zero</v>
      </c>
      <c r="N1045" t="str">
        <f t="shared" si="84"/>
        <v>make+the+xor+of+all+segments+equal+to+zero</v>
      </c>
      <c r="O1045">
        <v>1787</v>
      </c>
    </row>
    <row r="1046" spans="1:15" x14ac:dyDescent="0.25">
      <c r="A1046" s="2" t="str">
        <f t="shared" si="80"/>
        <v>https://leetcode.com/problems/count-ways-to-make-array-with-product</v>
      </c>
      <c r="B1046" s="1">
        <v>2197</v>
      </c>
      <c r="C1046" t="s">
        <v>3088</v>
      </c>
      <c r="D1046" t="s">
        <v>3097</v>
      </c>
      <c r="F1046" s="2" t="str">
        <f t="shared" si="81"/>
        <v>https://www.youtube.com/results?search_query=count+ways+to+make+array+with+product+leetcode</v>
      </c>
      <c r="G1046" s="1">
        <v>4575</v>
      </c>
      <c r="H1046" s="6">
        <f t="shared" si="82"/>
        <v>48.021857923497265</v>
      </c>
      <c r="I1046">
        <v>97</v>
      </c>
      <c r="J1046">
        <v>21</v>
      </c>
      <c r="K1046" t="s">
        <v>2903</v>
      </c>
      <c r="L1046" t="s">
        <v>2902</v>
      </c>
      <c r="M1046" t="str">
        <f t="shared" si="83"/>
        <v>count-ways-to-make-array-with-product</v>
      </c>
      <c r="N1046" t="str">
        <f t="shared" si="84"/>
        <v>count+ways+to+make+array+with+product</v>
      </c>
      <c r="O1046">
        <v>1735</v>
      </c>
    </row>
    <row r="1047" spans="1:15" x14ac:dyDescent="0.25">
      <c r="A1047" s="2" t="str">
        <f t="shared" si="80"/>
        <v>https://leetcode.com/problems/delivering-boxes-from-storage-to-ports</v>
      </c>
      <c r="B1047" s="1">
        <v>2182</v>
      </c>
      <c r="C1047" t="s">
        <v>3088</v>
      </c>
      <c r="D1047" t="s">
        <v>3097</v>
      </c>
      <c r="F1047" s="2" t="str">
        <f t="shared" si="81"/>
        <v>https://www.youtube.com/results?search_query=delivering+boxes+from+storage+to+ports+leetcode</v>
      </c>
      <c r="G1047" s="1">
        <v>6171</v>
      </c>
      <c r="H1047" s="6">
        <f t="shared" si="82"/>
        <v>35.358936963215037</v>
      </c>
      <c r="I1047">
        <v>136</v>
      </c>
      <c r="J1047">
        <v>12</v>
      </c>
      <c r="K1047" t="s">
        <v>2825</v>
      </c>
      <c r="L1047" t="s">
        <v>2824</v>
      </c>
      <c r="M1047" t="str">
        <f t="shared" si="83"/>
        <v>delivering-boxes-from-storage-to-ports</v>
      </c>
      <c r="N1047" t="str">
        <f t="shared" si="84"/>
        <v>delivering+boxes+from+storage+to+ports</v>
      </c>
      <c r="O1047">
        <v>1687</v>
      </c>
    </row>
    <row r="1048" spans="1:15" x14ac:dyDescent="0.25">
      <c r="A1048" s="2" t="str">
        <f t="shared" si="80"/>
        <v>https://leetcode.com/problems/number-of-ways-to-reconstruct-a-tree</v>
      </c>
      <c r="B1048" s="1">
        <v>1600</v>
      </c>
      <c r="C1048" t="s">
        <v>3088</v>
      </c>
      <c r="D1048" t="s">
        <v>3097</v>
      </c>
      <c r="F1048" s="2" t="str">
        <f t="shared" si="81"/>
        <v>https://www.youtube.com/results?search_query=number+of+ways+to+reconstruct+a+tree+leetcode</v>
      </c>
      <c r="G1048" s="1">
        <v>4075</v>
      </c>
      <c r="H1048" s="6">
        <f t="shared" si="82"/>
        <v>39.263803680981596</v>
      </c>
      <c r="I1048">
        <v>69</v>
      </c>
      <c r="J1048">
        <v>51</v>
      </c>
      <c r="K1048" t="s">
        <v>2877</v>
      </c>
      <c r="L1048" t="s">
        <v>2876</v>
      </c>
      <c r="M1048" t="str">
        <f t="shared" si="83"/>
        <v>number-of-ways-to-reconstruct-a-tree</v>
      </c>
      <c r="N1048" t="str">
        <f t="shared" si="84"/>
        <v>number+of+ways+to+reconstruct+a+tree</v>
      </c>
      <c r="O1048">
        <v>1719</v>
      </c>
    </row>
    <row r="1049" spans="1:15" x14ac:dyDescent="0.25">
      <c r="A1049" s="2" t="str">
        <f t="shared" si="80"/>
        <v>https://leetcode.com/problems/minimum-number-of-operations-to-make-string-sorted</v>
      </c>
      <c r="B1049" s="1">
        <v>1404</v>
      </c>
      <c r="C1049" t="s">
        <v>3088</v>
      </c>
      <c r="D1049" t="s">
        <v>3097</v>
      </c>
      <c r="F1049" s="2" t="str">
        <f t="shared" si="81"/>
        <v>https://www.youtube.com/results?search_query=minimum+number+of+operations+to+make+string+sorted+leetcode</v>
      </c>
      <c r="G1049" s="1">
        <v>3026</v>
      </c>
      <c r="H1049" s="6">
        <f t="shared" si="82"/>
        <v>46.397884996695311</v>
      </c>
      <c r="I1049">
        <v>77</v>
      </c>
      <c r="J1049">
        <v>63</v>
      </c>
      <c r="K1049" t="s">
        <v>3059</v>
      </c>
      <c r="L1049" t="s">
        <v>3058</v>
      </c>
      <c r="M1049" t="str">
        <f t="shared" si="83"/>
        <v>minimum-number-of-operations-to-make-string-sorted</v>
      </c>
      <c r="N1049" t="str">
        <f t="shared" si="84"/>
        <v>minimum+number+of+operations+to+make+string+sorted</v>
      </c>
      <c r="O1049">
        <v>1830</v>
      </c>
    </row>
    <row r="1050" spans="1:15" x14ac:dyDescent="0.25">
      <c r="A1050" s="2" t="str">
        <f t="shared" si="80"/>
        <v>https://leetcode.com/problems/two-sum</v>
      </c>
      <c r="B1050" s="1">
        <v>4158054</v>
      </c>
      <c r="C1050" t="s">
        <v>3095</v>
      </c>
      <c r="D1050" t="s">
        <v>3097</v>
      </c>
      <c r="F1050" s="2" t="str">
        <f t="shared" si="81"/>
        <v>https://www.youtube.com/results?search_query=two+sum+leetcode</v>
      </c>
      <c r="G1050" s="1">
        <v>8883273</v>
      </c>
      <c r="H1050" s="6">
        <f t="shared" si="82"/>
        <v>46.807680007132504</v>
      </c>
      <c r="I1050">
        <v>20598</v>
      </c>
      <c r="J1050">
        <v>723</v>
      </c>
      <c r="K1050" t="s">
        <v>1</v>
      </c>
      <c r="L1050" t="s">
        <v>0</v>
      </c>
      <c r="M1050" t="str">
        <f t="shared" si="83"/>
        <v>two-sum</v>
      </c>
      <c r="N1050" t="str">
        <f t="shared" si="84"/>
        <v>two+sum</v>
      </c>
      <c r="O1050">
        <v>1</v>
      </c>
    </row>
    <row r="1051" spans="1:15" x14ac:dyDescent="0.25">
      <c r="A1051" s="2" t="str">
        <f t="shared" si="80"/>
        <v>https://leetcode.com/problems/reverse-integer</v>
      </c>
      <c r="B1051" s="1">
        <v>1497912</v>
      </c>
      <c r="C1051" t="s">
        <v>3095</v>
      </c>
      <c r="D1051" t="s">
        <v>3097</v>
      </c>
      <c r="F1051" s="2" t="str">
        <f t="shared" si="81"/>
        <v>https://www.youtube.com/results?search_query=reverse+integer+leetcode</v>
      </c>
      <c r="G1051" s="1">
        <v>5766174</v>
      </c>
      <c r="H1051" s="6">
        <f t="shared" si="82"/>
        <v>25.977571956725555</v>
      </c>
      <c r="I1051">
        <v>4637</v>
      </c>
      <c r="J1051">
        <v>7107</v>
      </c>
      <c r="K1051" t="s">
        <v>14</v>
      </c>
      <c r="L1051" t="s">
        <v>13</v>
      </c>
      <c r="M1051" t="str">
        <f t="shared" si="83"/>
        <v>reverse-integer</v>
      </c>
      <c r="N1051" t="str">
        <f t="shared" si="84"/>
        <v>reverse+integer</v>
      </c>
      <c r="O1051">
        <v>7</v>
      </c>
    </row>
    <row r="1052" spans="1:15" x14ac:dyDescent="0.25">
      <c r="A1052" s="2" t="str">
        <f t="shared" si="80"/>
        <v>https://leetcode.com/problems/remove-duplicates-from-sorted-array</v>
      </c>
      <c r="B1052" s="1">
        <v>1404831</v>
      </c>
      <c r="C1052" t="s">
        <v>3095</v>
      </c>
      <c r="D1052" t="s">
        <v>3097</v>
      </c>
      <c r="F1052" s="2" t="str">
        <f t="shared" si="81"/>
        <v>https://www.youtube.com/results?search_query=remove+duplicates+from+sorted+array+leetcode</v>
      </c>
      <c r="G1052" s="1">
        <v>2996911</v>
      </c>
      <c r="H1052" s="6">
        <f t="shared" si="82"/>
        <v>46.875966620296701</v>
      </c>
      <c r="I1052">
        <v>3817</v>
      </c>
      <c r="J1052">
        <v>6906</v>
      </c>
      <c r="K1052" t="s">
        <v>52</v>
      </c>
      <c r="L1052" t="s">
        <v>51</v>
      </c>
      <c r="M1052" t="str">
        <f t="shared" si="83"/>
        <v>remove-duplicates-from-sorted-array</v>
      </c>
      <c r="N1052" t="str">
        <f t="shared" si="84"/>
        <v>remove+duplicates+from+sorted+array</v>
      </c>
      <c r="O1052">
        <v>26</v>
      </c>
    </row>
    <row r="1053" spans="1:15" x14ac:dyDescent="0.25">
      <c r="A1053" s="2" t="str">
        <f t="shared" si="80"/>
        <v>https://leetcode.com/problems/merge-two-sorted-lists</v>
      </c>
      <c r="B1053" s="1">
        <v>1401536</v>
      </c>
      <c r="C1053" t="s">
        <v>3095</v>
      </c>
      <c r="D1053" t="s">
        <v>3097</v>
      </c>
      <c r="F1053" s="2" t="str">
        <f t="shared" si="81"/>
        <v>https://www.youtube.com/results?search_query=merge+two+sorted+lists+leetcode</v>
      </c>
      <c r="G1053" s="1">
        <v>2478644</v>
      </c>
      <c r="H1053" s="6">
        <f t="shared" si="82"/>
        <v>56.544465441588223</v>
      </c>
      <c r="I1053">
        <v>6622</v>
      </c>
      <c r="J1053">
        <v>765</v>
      </c>
      <c r="K1053" t="s">
        <v>42</v>
      </c>
      <c r="L1053" t="s">
        <v>41</v>
      </c>
      <c r="M1053" t="str">
        <f t="shared" si="83"/>
        <v>merge-two-sorted-lists</v>
      </c>
      <c r="N1053" t="str">
        <f t="shared" si="84"/>
        <v>merge+two+sorted+lists</v>
      </c>
      <c r="O1053">
        <v>21</v>
      </c>
    </row>
    <row r="1054" spans="1:15" x14ac:dyDescent="0.25">
      <c r="A1054" s="2" t="str">
        <f t="shared" si="80"/>
        <v>https://leetcode.com/problems/valid-parentheses</v>
      </c>
      <c r="B1054" s="1">
        <v>1401060</v>
      </c>
      <c r="C1054" t="s">
        <v>3095</v>
      </c>
      <c r="D1054" t="s">
        <v>3097</v>
      </c>
      <c r="F1054" s="2" t="str">
        <f t="shared" si="81"/>
        <v>https://www.youtube.com/results?search_query=valid+parentheses+leetcode</v>
      </c>
      <c r="G1054" s="1">
        <v>3498728</v>
      </c>
      <c r="H1054" s="6">
        <f t="shared" si="82"/>
        <v>40.044839152972166</v>
      </c>
      <c r="I1054">
        <v>7347</v>
      </c>
      <c r="J1054">
        <v>301</v>
      </c>
      <c r="K1054" t="s">
        <v>40</v>
      </c>
      <c r="L1054" t="s">
        <v>39</v>
      </c>
      <c r="M1054" t="str">
        <f t="shared" si="83"/>
        <v>valid-parentheses</v>
      </c>
      <c r="N1054" t="str">
        <f t="shared" si="84"/>
        <v>valid+parentheses</v>
      </c>
      <c r="O1054">
        <v>20</v>
      </c>
    </row>
    <row r="1055" spans="1:15" x14ac:dyDescent="0.25">
      <c r="A1055" s="2" t="str">
        <f t="shared" si="80"/>
        <v>https://leetcode.com/problems/maximum-subarray</v>
      </c>
      <c r="B1055" s="1">
        <v>1399750</v>
      </c>
      <c r="C1055" t="s">
        <v>3095</v>
      </c>
      <c r="D1055" t="s">
        <v>3097</v>
      </c>
      <c r="F1055" s="2" t="str">
        <f t="shared" si="81"/>
        <v>https://www.youtube.com/results?search_query=maximum+subarray+leetcode</v>
      </c>
      <c r="G1055" s="1">
        <v>2920362</v>
      </c>
      <c r="H1055" s="6">
        <f t="shared" si="82"/>
        <v>47.93070174177037</v>
      </c>
      <c r="I1055">
        <v>11679</v>
      </c>
      <c r="J1055">
        <v>564</v>
      </c>
      <c r="K1055" t="s">
        <v>106</v>
      </c>
      <c r="L1055" t="s">
        <v>105</v>
      </c>
      <c r="M1055" t="str">
        <f t="shared" si="83"/>
        <v>maximum-subarray</v>
      </c>
      <c r="N1055" t="str">
        <f t="shared" si="84"/>
        <v>maximum+subarray</v>
      </c>
      <c r="O1055">
        <v>53</v>
      </c>
    </row>
    <row r="1056" spans="1:15" x14ac:dyDescent="0.25">
      <c r="A1056" s="2" t="str">
        <f t="shared" si="80"/>
        <v>https://leetcode.com/problems/reverse-linked-list</v>
      </c>
      <c r="B1056" s="1">
        <v>1380458</v>
      </c>
      <c r="C1056" t="s">
        <v>3095</v>
      </c>
      <c r="D1056" t="s">
        <v>3097</v>
      </c>
      <c r="F1056" s="2" t="str">
        <f t="shared" si="81"/>
        <v>https://www.youtube.com/results?search_query=reverse+linked+list+leetcode</v>
      </c>
      <c r="G1056" s="1">
        <v>2094361</v>
      </c>
      <c r="H1056" s="6">
        <f t="shared" si="82"/>
        <v>65.913087571817854</v>
      </c>
      <c r="I1056">
        <v>6846</v>
      </c>
      <c r="J1056">
        <v>129</v>
      </c>
      <c r="K1056" t="s">
        <v>372</v>
      </c>
      <c r="L1056" t="s">
        <v>371</v>
      </c>
      <c r="M1056" t="str">
        <f t="shared" si="83"/>
        <v>reverse-linked-list</v>
      </c>
      <c r="N1056" t="str">
        <f t="shared" si="84"/>
        <v>reverse+linked+list</v>
      </c>
      <c r="O1056">
        <v>206</v>
      </c>
    </row>
    <row r="1057" spans="1:15" x14ac:dyDescent="0.25">
      <c r="A1057" s="2" t="str">
        <f t="shared" si="80"/>
        <v>https://leetcode.com/problems/best-time-to-buy-and-sell-stock</v>
      </c>
      <c r="B1057" s="1">
        <v>1289545</v>
      </c>
      <c r="C1057" t="s">
        <v>3095</v>
      </c>
      <c r="D1057" t="s">
        <v>3097</v>
      </c>
      <c r="F1057" s="2" t="str">
        <f t="shared" si="81"/>
        <v>https://www.youtube.com/results?search_query=best+time+to+buy+and+sell+stock+leetcode</v>
      </c>
      <c r="G1057" s="1">
        <v>2484992</v>
      </c>
      <c r="H1057" s="6">
        <f t="shared" si="82"/>
        <v>51.893326014731635</v>
      </c>
      <c r="I1057">
        <v>8339</v>
      </c>
      <c r="J1057">
        <v>361</v>
      </c>
      <c r="K1057" t="s">
        <v>242</v>
      </c>
      <c r="L1057" t="s">
        <v>241</v>
      </c>
      <c r="M1057" t="str">
        <f t="shared" si="83"/>
        <v>best-time-to-buy-and-sell-stock</v>
      </c>
      <c r="N1057" t="str">
        <f t="shared" si="84"/>
        <v>best+time+to+buy+and+sell+stock</v>
      </c>
      <c r="O1057">
        <v>121</v>
      </c>
    </row>
    <row r="1058" spans="1:15" x14ac:dyDescent="0.25">
      <c r="A1058" s="2" t="str">
        <f t="shared" si="80"/>
        <v>https://leetcode.com/problems/palindrome-number</v>
      </c>
      <c r="B1058" s="1">
        <v>1244855</v>
      </c>
      <c r="C1058" t="s">
        <v>3095</v>
      </c>
      <c r="D1058" t="s">
        <v>3097</v>
      </c>
      <c r="F1058" s="2" t="str">
        <f t="shared" si="81"/>
        <v>https://www.youtube.com/results?search_query=palindrome+number+leetcode</v>
      </c>
      <c r="G1058" s="1">
        <v>2481239</v>
      </c>
      <c r="H1058" s="6">
        <f t="shared" si="82"/>
        <v>50.17070100864931</v>
      </c>
      <c r="I1058">
        <v>3246</v>
      </c>
      <c r="J1058">
        <v>1731</v>
      </c>
      <c r="K1058" t="s">
        <v>18</v>
      </c>
      <c r="L1058" t="s">
        <v>17</v>
      </c>
      <c r="M1058" t="str">
        <f t="shared" si="83"/>
        <v>palindrome-number</v>
      </c>
      <c r="N1058" t="str">
        <f t="shared" si="84"/>
        <v>palindrome+number</v>
      </c>
      <c r="O1058">
        <v>9</v>
      </c>
    </row>
    <row r="1059" spans="1:15" x14ac:dyDescent="0.25">
      <c r="A1059" s="2" t="str">
        <f t="shared" si="80"/>
        <v>https://leetcode.com/problems/single-number</v>
      </c>
      <c r="B1059" s="1">
        <v>1148866</v>
      </c>
      <c r="C1059" t="s">
        <v>3095</v>
      </c>
      <c r="D1059" t="s">
        <v>3097</v>
      </c>
      <c r="F1059" s="2" t="str">
        <f t="shared" si="81"/>
        <v>https://www.youtube.com/results?search_query=single+number+leetcode</v>
      </c>
      <c r="G1059" s="1">
        <v>1720240</v>
      </c>
      <c r="H1059" s="6">
        <f t="shared" si="82"/>
        <v>66.785216016369802</v>
      </c>
      <c r="I1059">
        <v>6146</v>
      </c>
      <c r="J1059">
        <v>200</v>
      </c>
      <c r="K1059" t="s">
        <v>272</v>
      </c>
      <c r="L1059" t="s">
        <v>271</v>
      </c>
      <c r="M1059" t="str">
        <f t="shared" si="83"/>
        <v>single-number</v>
      </c>
      <c r="N1059" t="str">
        <f t="shared" si="84"/>
        <v>single+number</v>
      </c>
      <c r="O1059">
        <v>136</v>
      </c>
    </row>
    <row r="1060" spans="1:15" x14ac:dyDescent="0.25">
      <c r="A1060" s="2" t="str">
        <f t="shared" si="80"/>
        <v>https://leetcode.com/problems/maximum-depth-of-binary-tree</v>
      </c>
      <c r="B1060" s="1">
        <v>1123975</v>
      </c>
      <c r="C1060" t="s">
        <v>3095</v>
      </c>
      <c r="D1060" t="s">
        <v>3097</v>
      </c>
      <c r="F1060" s="2" t="str">
        <f t="shared" si="81"/>
        <v>https://www.youtube.com/results?search_query=maximum+depth+of+binary+tree+leetcode</v>
      </c>
      <c r="G1060" s="1">
        <v>1641006</v>
      </c>
      <c r="H1060" s="6">
        <f t="shared" si="82"/>
        <v>68.493046338648369</v>
      </c>
      <c r="I1060">
        <v>3870</v>
      </c>
      <c r="J1060">
        <v>97</v>
      </c>
      <c r="K1060" t="s">
        <v>208</v>
      </c>
      <c r="L1060" t="s">
        <v>207</v>
      </c>
      <c r="M1060" t="str">
        <f t="shared" si="83"/>
        <v>maximum-depth-of-binary-tree</v>
      </c>
      <c r="N1060" t="str">
        <f t="shared" si="84"/>
        <v>maximum+depth+of+binary+tree</v>
      </c>
      <c r="O1060">
        <v>104</v>
      </c>
    </row>
    <row r="1061" spans="1:15" x14ac:dyDescent="0.25">
      <c r="A1061" s="2" t="str">
        <f t="shared" si="80"/>
        <v>https://leetcode.com/problems/move-zeroes</v>
      </c>
      <c r="B1061" s="1">
        <v>1110173</v>
      </c>
      <c r="C1061" t="s">
        <v>3095</v>
      </c>
      <c r="D1061" t="s">
        <v>3097</v>
      </c>
      <c r="F1061" s="2" t="str">
        <f t="shared" si="81"/>
        <v>https://www.youtube.com/results?search_query=move+zeroes+leetcode</v>
      </c>
      <c r="G1061" s="1">
        <v>1890573</v>
      </c>
      <c r="H1061" s="6">
        <f t="shared" si="82"/>
        <v>58.721509299032626</v>
      </c>
      <c r="I1061">
        <v>5414</v>
      </c>
      <c r="J1061">
        <v>170</v>
      </c>
      <c r="K1061" t="s">
        <v>497</v>
      </c>
      <c r="L1061" t="s">
        <v>496</v>
      </c>
      <c r="M1061" t="str">
        <f t="shared" si="83"/>
        <v>move-zeroes</v>
      </c>
      <c r="N1061" t="str">
        <f t="shared" si="84"/>
        <v>move+zeroes</v>
      </c>
      <c r="O1061">
        <v>283</v>
      </c>
    </row>
    <row r="1062" spans="1:15" x14ac:dyDescent="0.25">
      <c r="A1062" s="2" t="str">
        <f t="shared" si="80"/>
        <v>https://leetcode.com/problems/reverse-string</v>
      </c>
      <c r="B1062" s="1">
        <v>1023124</v>
      </c>
      <c r="C1062" t="s">
        <v>3095</v>
      </c>
      <c r="D1062" t="s">
        <v>3097</v>
      </c>
      <c r="F1062" s="2" t="str">
        <f t="shared" si="81"/>
        <v>https://www.youtube.com/results?search_query=reverse+string+leetcode</v>
      </c>
      <c r="G1062" s="1">
        <v>1444993</v>
      </c>
      <c r="H1062" s="6">
        <f t="shared" si="82"/>
        <v>70.804772064639764</v>
      </c>
      <c r="I1062">
        <v>2307</v>
      </c>
      <c r="J1062">
        <v>765</v>
      </c>
      <c r="K1062" t="s">
        <v>599</v>
      </c>
      <c r="L1062" t="s">
        <v>598</v>
      </c>
      <c r="M1062" t="str">
        <f t="shared" si="83"/>
        <v>reverse-string</v>
      </c>
      <c r="N1062" t="str">
        <f t="shared" si="84"/>
        <v>reverse+string</v>
      </c>
      <c r="O1062">
        <v>344</v>
      </c>
    </row>
    <row r="1063" spans="1:15" x14ac:dyDescent="0.25">
      <c r="A1063" s="2" t="str">
        <f t="shared" si="80"/>
        <v>https://leetcode.com/problems/longest-common-prefix</v>
      </c>
      <c r="B1063" s="1">
        <v>1010839</v>
      </c>
      <c r="C1063" t="s">
        <v>3095</v>
      </c>
      <c r="D1063" t="s">
        <v>3097</v>
      </c>
      <c r="F1063" s="2" t="str">
        <f t="shared" si="81"/>
        <v>https://www.youtube.com/results?search_query=longest+common+prefix+leetcode</v>
      </c>
      <c r="G1063" s="1">
        <v>2785822</v>
      </c>
      <c r="H1063" s="6">
        <f t="shared" si="82"/>
        <v>36.285125180287906</v>
      </c>
      <c r="I1063">
        <v>4067</v>
      </c>
      <c r="J1063">
        <v>2223</v>
      </c>
      <c r="K1063" t="s">
        <v>28</v>
      </c>
      <c r="L1063" t="s">
        <v>27</v>
      </c>
      <c r="M1063" t="str">
        <f t="shared" si="83"/>
        <v>longest-common-prefix</v>
      </c>
      <c r="N1063" t="str">
        <f t="shared" si="84"/>
        <v>longest+common+prefix</v>
      </c>
      <c r="O1063">
        <v>14</v>
      </c>
    </row>
    <row r="1064" spans="1:15" x14ac:dyDescent="0.25">
      <c r="A1064" s="2" t="str">
        <f t="shared" si="80"/>
        <v>https://leetcode.com/problems/roman-to-integer</v>
      </c>
      <c r="B1064" s="1">
        <v>966343</v>
      </c>
      <c r="C1064" t="s">
        <v>3095</v>
      </c>
      <c r="D1064" t="s">
        <v>3097</v>
      </c>
      <c r="F1064" s="2" t="str">
        <f t="shared" si="81"/>
        <v>https://www.youtube.com/results?search_query=roman+to+integer+leetcode</v>
      </c>
      <c r="G1064" s="1">
        <v>1692853</v>
      </c>
      <c r="H1064" s="6">
        <f t="shared" si="82"/>
        <v>57.083692441103864</v>
      </c>
      <c r="I1064">
        <v>494</v>
      </c>
      <c r="J1064">
        <v>47</v>
      </c>
      <c r="K1064" t="s">
        <v>26</v>
      </c>
      <c r="L1064" t="s">
        <v>25</v>
      </c>
      <c r="M1064" t="str">
        <f t="shared" si="83"/>
        <v>roman-to-integer</v>
      </c>
      <c r="N1064" t="str">
        <f t="shared" si="84"/>
        <v>roman+to+integer</v>
      </c>
      <c r="O1064">
        <v>13</v>
      </c>
    </row>
    <row r="1065" spans="1:15" x14ac:dyDescent="0.25">
      <c r="A1065" s="2" t="str">
        <f t="shared" si="80"/>
        <v>https://leetcode.com/problems/climbing-stairs</v>
      </c>
      <c r="B1065" s="1">
        <v>947348</v>
      </c>
      <c r="C1065" t="s">
        <v>3095</v>
      </c>
      <c r="D1065" t="s">
        <v>3097</v>
      </c>
      <c r="F1065" s="2" t="str">
        <f t="shared" si="81"/>
        <v>https://www.youtube.com/results?search_query=climbing+stairs+leetcode</v>
      </c>
      <c r="G1065" s="1">
        <v>1940556</v>
      </c>
      <c r="H1065" s="6">
        <f t="shared" si="82"/>
        <v>48.818379887001456</v>
      </c>
      <c r="I1065">
        <v>6438</v>
      </c>
      <c r="J1065">
        <v>207</v>
      </c>
      <c r="K1065" t="s">
        <v>140</v>
      </c>
      <c r="L1065" t="s">
        <v>139</v>
      </c>
      <c r="M1065" t="str">
        <f t="shared" si="83"/>
        <v>climbing-stairs</v>
      </c>
      <c r="N1065" t="str">
        <f t="shared" si="84"/>
        <v>climbing+stairs</v>
      </c>
      <c r="O1065">
        <v>70</v>
      </c>
    </row>
    <row r="1066" spans="1:15" x14ac:dyDescent="0.25">
      <c r="A1066" s="2" t="str">
        <f t="shared" si="80"/>
        <v>https://leetcode.com/problems/linked-list-cycle</v>
      </c>
      <c r="B1066" s="1">
        <v>900332</v>
      </c>
      <c r="C1066" t="s">
        <v>3095</v>
      </c>
      <c r="D1066" t="s">
        <v>3097</v>
      </c>
      <c r="F1066" s="2" t="str">
        <f t="shared" si="81"/>
        <v>https://www.youtube.com/results?search_query=linked+list+cycle+leetcode</v>
      </c>
      <c r="G1066" s="1">
        <v>2084647</v>
      </c>
      <c r="H1066" s="6">
        <f t="shared" si="82"/>
        <v>43.188702931479526</v>
      </c>
      <c r="I1066">
        <v>4408</v>
      </c>
      <c r="J1066">
        <v>602</v>
      </c>
      <c r="K1066" t="s">
        <v>282</v>
      </c>
      <c r="L1066" t="s">
        <v>281</v>
      </c>
      <c r="M1066" t="str">
        <f t="shared" si="83"/>
        <v>linked-list-cycle</v>
      </c>
      <c r="N1066" t="str">
        <f t="shared" si="84"/>
        <v>linked+list+cycle</v>
      </c>
      <c r="O1066">
        <v>141</v>
      </c>
    </row>
    <row r="1067" spans="1:15" x14ac:dyDescent="0.25">
      <c r="A1067" s="2" t="str">
        <f t="shared" si="80"/>
        <v>https://leetcode.com/problems/symmetric-tree</v>
      </c>
      <c r="B1067" s="1">
        <v>876570</v>
      </c>
      <c r="C1067" t="s">
        <v>3095</v>
      </c>
      <c r="D1067" t="s">
        <v>3097</v>
      </c>
      <c r="F1067" s="2" t="str">
        <f t="shared" si="81"/>
        <v>https://www.youtube.com/results?search_query=symmetric+tree+leetcode</v>
      </c>
      <c r="G1067" s="1">
        <v>1803904</v>
      </c>
      <c r="H1067" s="6">
        <f t="shared" si="82"/>
        <v>48.592940644291495</v>
      </c>
      <c r="I1067">
        <v>6030</v>
      </c>
      <c r="J1067">
        <v>163</v>
      </c>
      <c r="K1067" t="s">
        <v>202</v>
      </c>
      <c r="L1067" t="s">
        <v>201</v>
      </c>
      <c r="M1067" t="str">
        <f t="shared" si="83"/>
        <v>symmetric-tree</v>
      </c>
      <c r="N1067" t="str">
        <f t="shared" si="84"/>
        <v>symmetric+tree</v>
      </c>
      <c r="O1067">
        <v>101</v>
      </c>
    </row>
    <row r="1068" spans="1:15" x14ac:dyDescent="0.25">
      <c r="A1068" s="2" t="str">
        <f t="shared" si="80"/>
        <v>https://leetcode.com/problems/implement-strstr</v>
      </c>
      <c r="B1068" s="1">
        <v>868641</v>
      </c>
      <c r="C1068" t="s">
        <v>3095</v>
      </c>
      <c r="D1068" t="s">
        <v>3097</v>
      </c>
      <c r="F1068" s="2" t="str">
        <f t="shared" si="81"/>
        <v>https://www.youtube.com/results?search_query=implement+strstr+leetcode</v>
      </c>
      <c r="G1068" s="1">
        <v>2452938</v>
      </c>
      <c r="H1068" s="6">
        <f t="shared" si="82"/>
        <v>35.412268879197114</v>
      </c>
      <c r="I1068">
        <v>2319</v>
      </c>
      <c r="J1068">
        <v>2360</v>
      </c>
      <c r="K1068" t="s">
        <v>56</v>
      </c>
      <c r="L1068" t="s">
        <v>55</v>
      </c>
      <c r="M1068" t="str">
        <f t="shared" si="83"/>
        <v>implement-strstr</v>
      </c>
      <c r="N1068" t="str">
        <f t="shared" si="84"/>
        <v>implement+strstr</v>
      </c>
      <c r="O1068">
        <v>28</v>
      </c>
    </row>
    <row r="1069" spans="1:15" x14ac:dyDescent="0.25">
      <c r="A1069" s="2" t="str">
        <f t="shared" si="80"/>
        <v>https://leetcode.com/problems/merge-sorted-array</v>
      </c>
      <c r="B1069" s="1">
        <v>860666</v>
      </c>
      <c r="C1069" t="s">
        <v>3095</v>
      </c>
      <c r="D1069" t="s">
        <v>3097</v>
      </c>
      <c r="F1069" s="2" t="str">
        <f t="shared" si="81"/>
        <v>https://www.youtube.com/results?search_query=merge+sorted+array+leetcode</v>
      </c>
      <c r="G1069" s="1">
        <v>2101853</v>
      </c>
      <c r="H1069" s="6">
        <f t="shared" si="82"/>
        <v>40.947963535033132</v>
      </c>
      <c r="I1069">
        <v>3703</v>
      </c>
      <c r="J1069">
        <v>5272</v>
      </c>
      <c r="K1069" t="s">
        <v>176</v>
      </c>
      <c r="L1069" t="s">
        <v>175</v>
      </c>
      <c r="M1069" t="str">
        <f t="shared" si="83"/>
        <v>merge-sorted-array</v>
      </c>
      <c r="N1069" t="str">
        <f t="shared" si="84"/>
        <v>merge+sorted+array</v>
      </c>
      <c r="O1069">
        <v>88</v>
      </c>
    </row>
    <row r="1070" spans="1:15" x14ac:dyDescent="0.25">
      <c r="A1070" s="2" t="str">
        <f t="shared" si="80"/>
        <v>https://leetcode.com/problems/valid-palindrome</v>
      </c>
      <c r="B1070" s="1">
        <v>848064</v>
      </c>
      <c r="C1070" t="s">
        <v>3095</v>
      </c>
      <c r="D1070" t="s">
        <v>3097</v>
      </c>
      <c r="F1070" s="2" t="str">
        <f t="shared" si="81"/>
        <v>https://www.youtube.com/results?search_query=valid+palindrome+leetcode</v>
      </c>
      <c r="G1070" s="1">
        <v>2193709</v>
      </c>
      <c r="H1070" s="6">
        <f t="shared" si="82"/>
        <v>38.658910548299708</v>
      </c>
      <c r="I1070">
        <v>1931</v>
      </c>
      <c r="J1070">
        <v>3793</v>
      </c>
      <c r="K1070" t="s">
        <v>250</v>
      </c>
      <c r="L1070" t="s">
        <v>249</v>
      </c>
      <c r="M1070" t="str">
        <f t="shared" si="83"/>
        <v>valid-palindrome</v>
      </c>
      <c r="N1070" t="str">
        <f t="shared" si="84"/>
        <v>valid+palindrome</v>
      </c>
      <c r="O1070">
        <v>125</v>
      </c>
    </row>
    <row r="1071" spans="1:15" x14ac:dyDescent="0.25">
      <c r="A1071" s="2" t="str">
        <f t="shared" si="80"/>
        <v>https://leetcode.com/problems/remove-element</v>
      </c>
      <c r="B1071" s="1">
        <v>838201</v>
      </c>
      <c r="C1071" t="s">
        <v>3095</v>
      </c>
      <c r="D1071" t="s">
        <v>3097</v>
      </c>
      <c r="F1071" s="2" t="str">
        <f t="shared" si="81"/>
        <v>https://www.youtube.com/results?search_query=remove+element+leetcode</v>
      </c>
      <c r="G1071" s="1">
        <v>1691114</v>
      </c>
      <c r="H1071" s="6">
        <f t="shared" si="82"/>
        <v>49.565020453972942</v>
      </c>
      <c r="I1071">
        <v>2097</v>
      </c>
      <c r="J1071">
        <v>3511</v>
      </c>
      <c r="K1071" t="s">
        <v>54</v>
      </c>
      <c r="L1071" t="s">
        <v>53</v>
      </c>
      <c r="M1071" t="str">
        <f t="shared" si="83"/>
        <v>remove-element</v>
      </c>
      <c r="N1071" t="str">
        <f t="shared" si="84"/>
        <v>remove+element</v>
      </c>
      <c r="O1071">
        <v>27</v>
      </c>
    </row>
    <row r="1072" spans="1:15" x14ac:dyDescent="0.25">
      <c r="A1072" s="2" t="str">
        <f t="shared" si="80"/>
        <v>https://leetcode.com/problems/majority-element</v>
      </c>
      <c r="B1072" s="1">
        <v>832081</v>
      </c>
      <c r="C1072" t="s">
        <v>3095</v>
      </c>
      <c r="D1072" t="s">
        <v>3097</v>
      </c>
      <c r="F1072" s="2" t="str">
        <f t="shared" si="81"/>
        <v>https://www.youtube.com/results?search_query=majority+element+leetcode</v>
      </c>
      <c r="G1072" s="1">
        <v>1379293</v>
      </c>
      <c r="H1072" s="6">
        <f t="shared" si="82"/>
        <v>60.326631107386177</v>
      </c>
      <c r="I1072">
        <v>4969</v>
      </c>
      <c r="J1072">
        <v>259</v>
      </c>
      <c r="K1072" t="s">
        <v>332</v>
      </c>
      <c r="L1072" t="s">
        <v>331</v>
      </c>
      <c r="M1072" t="str">
        <f t="shared" si="83"/>
        <v>majority-element</v>
      </c>
      <c r="N1072" t="str">
        <f t="shared" si="84"/>
        <v>majority+element</v>
      </c>
      <c r="O1072">
        <v>169</v>
      </c>
    </row>
    <row r="1073" spans="1:15" x14ac:dyDescent="0.25">
      <c r="A1073" s="2" t="str">
        <f t="shared" si="80"/>
        <v>https://leetcode.com/problems/plus-one</v>
      </c>
      <c r="B1073" s="1">
        <v>825965</v>
      </c>
      <c r="C1073" t="s">
        <v>3095</v>
      </c>
      <c r="D1073" t="s">
        <v>3097</v>
      </c>
      <c r="F1073" s="2" t="str">
        <f t="shared" si="81"/>
        <v>https://www.youtube.com/results?search_query=plus+one+leetcode</v>
      </c>
      <c r="G1073" s="1">
        <v>1956637</v>
      </c>
      <c r="H1073" s="6">
        <f t="shared" si="82"/>
        <v>42.213502044579556</v>
      </c>
      <c r="I1073">
        <v>2308</v>
      </c>
      <c r="J1073">
        <v>3185</v>
      </c>
      <c r="K1073" t="s">
        <v>132</v>
      </c>
      <c r="L1073" t="s">
        <v>131</v>
      </c>
      <c r="M1073" t="str">
        <f t="shared" si="83"/>
        <v>plus-one</v>
      </c>
      <c r="N1073" t="str">
        <f t="shared" si="84"/>
        <v>plus+one</v>
      </c>
      <c r="O1073">
        <v>66</v>
      </c>
    </row>
    <row r="1074" spans="1:15" x14ac:dyDescent="0.25">
      <c r="A1074" s="2" t="str">
        <f t="shared" si="80"/>
        <v>https://leetcode.com/problems/best-time-to-buy-and-sell-stock-ii</v>
      </c>
      <c r="B1074" s="1">
        <v>817955</v>
      </c>
      <c r="C1074" t="s">
        <v>3095</v>
      </c>
      <c r="D1074" t="s">
        <v>3097</v>
      </c>
      <c r="F1074" s="2" t="str">
        <f t="shared" si="81"/>
        <v>https://www.youtube.com/results?search_query=best+time+to+buy+and+sell+stock+ii+leetcode</v>
      </c>
      <c r="G1074" s="1">
        <v>1387965</v>
      </c>
      <c r="H1074" s="6">
        <f t="shared" si="82"/>
        <v>58.931961540816943</v>
      </c>
      <c r="I1074">
        <v>4063</v>
      </c>
      <c r="J1074">
        <v>1978</v>
      </c>
      <c r="K1074" t="s">
        <v>244</v>
      </c>
      <c r="L1074" t="s">
        <v>243</v>
      </c>
      <c r="M1074" t="str">
        <f t="shared" si="83"/>
        <v>best-time-to-buy-and-sell-stock-ii</v>
      </c>
      <c r="N1074" t="str">
        <f t="shared" si="84"/>
        <v>best+time+to+buy+and+sell+stock+ii</v>
      </c>
      <c r="O1074">
        <v>122</v>
      </c>
    </row>
    <row r="1075" spans="1:15" x14ac:dyDescent="0.25">
      <c r="A1075" s="2" t="str">
        <f t="shared" si="80"/>
        <v>https://leetcode.com/problems/search-insert-position</v>
      </c>
      <c r="B1075" s="1">
        <v>812700</v>
      </c>
      <c r="C1075" t="s">
        <v>3095</v>
      </c>
      <c r="D1075" t="s">
        <v>3097</v>
      </c>
      <c r="F1075" s="2" t="str">
        <f t="shared" si="81"/>
        <v>https://www.youtube.com/results?search_query=search+insert+position+leetcode</v>
      </c>
      <c r="G1075" s="1">
        <v>1894987</v>
      </c>
      <c r="H1075" s="6">
        <f t="shared" si="82"/>
        <v>42.886837746116463</v>
      </c>
      <c r="I1075">
        <v>3447</v>
      </c>
      <c r="J1075">
        <v>293</v>
      </c>
      <c r="K1075" t="s">
        <v>70</v>
      </c>
      <c r="L1075" t="s">
        <v>69</v>
      </c>
      <c r="M1075" t="str">
        <f t="shared" si="83"/>
        <v>search-insert-position</v>
      </c>
      <c r="N1075" t="str">
        <f t="shared" si="84"/>
        <v>search+insert+position</v>
      </c>
      <c r="O1075">
        <v>35</v>
      </c>
    </row>
    <row r="1076" spans="1:15" x14ac:dyDescent="0.25">
      <c r="A1076" s="2" t="str">
        <f t="shared" si="80"/>
        <v>https://leetcode.com/problems/valid-anagram</v>
      </c>
      <c r="B1076" s="1">
        <v>808693</v>
      </c>
      <c r="C1076" t="s">
        <v>3095</v>
      </c>
      <c r="D1076" t="s">
        <v>3097</v>
      </c>
      <c r="F1076" s="2" t="str">
        <f t="shared" si="81"/>
        <v>https://www.youtube.com/results?search_query=valid+anagram+leetcode</v>
      </c>
      <c r="G1076" s="1">
        <v>1370980</v>
      </c>
      <c r="H1076" s="6">
        <f t="shared" si="82"/>
        <v>58.986491414900286</v>
      </c>
      <c r="I1076">
        <v>2563</v>
      </c>
      <c r="J1076">
        <v>163</v>
      </c>
      <c r="K1076" t="s">
        <v>444</v>
      </c>
      <c r="L1076" t="s">
        <v>443</v>
      </c>
      <c r="M1076" t="str">
        <f t="shared" si="83"/>
        <v>valid-anagram</v>
      </c>
      <c r="N1076" t="str">
        <f t="shared" si="84"/>
        <v>valid+anagram</v>
      </c>
      <c r="O1076">
        <v>242</v>
      </c>
    </row>
    <row r="1077" spans="1:15" x14ac:dyDescent="0.25">
      <c r="A1077" s="2" t="str">
        <f t="shared" si="80"/>
        <v>https://leetcode.com/problems/contains-duplicate</v>
      </c>
      <c r="B1077" s="1">
        <v>794711</v>
      </c>
      <c r="C1077" t="s">
        <v>3095</v>
      </c>
      <c r="D1077" t="s">
        <v>3097</v>
      </c>
      <c r="F1077" s="2" t="str">
        <f t="shared" si="81"/>
        <v>https://www.youtube.com/results?search_query=contains+duplicate+leetcode</v>
      </c>
      <c r="G1077" s="1">
        <v>1393048</v>
      </c>
      <c r="H1077" s="6">
        <f t="shared" si="82"/>
        <v>57.048357271249806</v>
      </c>
      <c r="I1077">
        <v>1651</v>
      </c>
      <c r="J1077">
        <v>844</v>
      </c>
      <c r="K1077" t="s">
        <v>394</v>
      </c>
      <c r="L1077" t="s">
        <v>393</v>
      </c>
      <c r="M1077" t="str">
        <f t="shared" si="83"/>
        <v>contains-duplicate</v>
      </c>
      <c r="N1077" t="str">
        <f t="shared" si="84"/>
        <v>contains+duplicate</v>
      </c>
      <c r="O1077">
        <v>217</v>
      </c>
    </row>
    <row r="1078" spans="1:15" x14ac:dyDescent="0.25">
      <c r="A1078" s="2" t="str">
        <f t="shared" si="80"/>
        <v>https://leetcode.com/problems/first-unique-character-in-a-string</v>
      </c>
      <c r="B1078" s="1">
        <v>727913</v>
      </c>
      <c r="C1078" t="s">
        <v>3095</v>
      </c>
      <c r="D1078" t="s">
        <v>3097</v>
      </c>
      <c r="F1078" s="2" t="str">
        <f t="shared" si="81"/>
        <v>https://www.youtube.com/results?search_query=first+unique+character+in+a+string+leetcode</v>
      </c>
      <c r="G1078" s="1">
        <v>1346494</v>
      </c>
      <c r="H1078" s="6">
        <f t="shared" si="82"/>
        <v>54.059876984227188</v>
      </c>
      <c r="I1078">
        <v>2897</v>
      </c>
      <c r="J1078">
        <v>141</v>
      </c>
      <c r="K1078" t="s">
        <v>670</v>
      </c>
      <c r="L1078" t="s">
        <v>669</v>
      </c>
      <c r="M1078" t="str">
        <f t="shared" si="83"/>
        <v>first-unique-character-in-a-string</v>
      </c>
      <c r="N1078" t="str">
        <f t="shared" si="84"/>
        <v>first+unique+character+in+a+string</v>
      </c>
      <c r="O1078">
        <v>387</v>
      </c>
    </row>
    <row r="1079" spans="1:15" x14ac:dyDescent="0.25">
      <c r="A1079" s="2" t="str">
        <f t="shared" si="80"/>
        <v>https://leetcode.com/problems/sqrtx</v>
      </c>
      <c r="B1079" s="1">
        <v>717155</v>
      </c>
      <c r="C1079" t="s">
        <v>3095</v>
      </c>
      <c r="D1079" t="s">
        <v>3097</v>
      </c>
      <c r="F1079" s="2" t="str">
        <f t="shared" si="81"/>
        <v>https://www.youtube.com/results?search_query=sqrtx+leetcode</v>
      </c>
      <c r="G1079" s="1">
        <v>2020231</v>
      </c>
      <c r="H1079" s="6">
        <f t="shared" si="82"/>
        <v>35.498663271675369</v>
      </c>
      <c r="I1079">
        <v>1948</v>
      </c>
      <c r="J1079">
        <v>2345</v>
      </c>
      <c r="K1079" t="s">
        <v>138</v>
      </c>
      <c r="L1079" t="s">
        <v>137</v>
      </c>
      <c r="M1079" t="str">
        <f t="shared" si="83"/>
        <v>sqrtx</v>
      </c>
      <c r="N1079" t="str">
        <f t="shared" si="84"/>
        <v>sqrtx</v>
      </c>
      <c r="O1079">
        <v>69</v>
      </c>
    </row>
    <row r="1080" spans="1:15" x14ac:dyDescent="0.25">
      <c r="A1080" s="2" t="str">
        <f t="shared" si="80"/>
        <v>https://leetcode.com/problems/same-tree</v>
      </c>
      <c r="B1080" s="1">
        <v>714457</v>
      </c>
      <c r="C1080" t="s">
        <v>3095</v>
      </c>
      <c r="D1080" t="s">
        <v>3097</v>
      </c>
      <c r="F1080" s="2" t="str">
        <f t="shared" si="81"/>
        <v>https://www.youtube.com/results?search_query=same+tree+leetcode</v>
      </c>
      <c r="G1080" s="1">
        <v>1315952</v>
      </c>
      <c r="H1080" s="6">
        <f t="shared" si="82"/>
        <v>54.292025848967143</v>
      </c>
      <c r="I1080">
        <v>3185</v>
      </c>
      <c r="J1080">
        <v>85</v>
      </c>
      <c r="K1080" t="s">
        <v>200</v>
      </c>
      <c r="L1080" t="s">
        <v>199</v>
      </c>
      <c r="M1080" t="str">
        <f t="shared" si="83"/>
        <v>same-tree</v>
      </c>
      <c r="N1080" t="str">
        <f t="shared" si="84"/>
        <v>same+tree</v>
      </c>
      <c r="O1080">
        <v>100</v>
      </c>
    </row>
    <row r="1081" spans="1:15" x14ac:dyDescent="0.25">
      <c r="A1081" s="2" t="str">
        <f t="shared" si="80"/>
        <v>https://leetcode.com/problems/min-stack</v>
      </c>
      <c r="B1081" s="1">
        <v>714225</v>
      </c>
      <c r="C1081" t="s">
        <v>3095</v>
      </c>
      <c r="D1081" t="s">
        <v>3097</v>
      </c>
      <c r="F1081" s="2" t="str">
        <f t="shared" si="81"/>
        <v>https://www.youtube.com/results?search_query=min+stack+leetcode</v>
      </c>
      <c r="G1081" s="1">
        <v>1522085</v>
      </c>
      <c r="H1081" s="6">
        <f t="shared" si="82"/>
        <v>46.924120532033363</v>
      </c>
      <c r="I1081">
        <v>4942</v>
      </c>
      <c r="J1081">
        <v>468</v>
      </c>
      <c r="K1081" t="s">
        <v>310</v>
      </c>
      <c r="L1081" t="s">
        <v>309</v>
      </c>
      <c r="M1081" t="str">
        <f t="shared" si="83"/>
        <v>min-stack</v>
      </c>
      <c r="N1081" t="str">
        <f t="shared" si="84"/>
        <v>min+stack</v>
      </c>
      <c r="O1081">
        <v>155</v>
      </c>
    </row>
    <row r="1082" spans="1:15" x14ac:dyDescent="0.25">
      <c r="A1082" s="2" t="str">
        <f t="shared" si="80"/>
        <v>https://leetcode.com/problems/invert-binary-tree</v>
      </c>
      <c r="B1082" s="1">
        <v>689013</v>
      </c>
      <c r="C1082" t="s">
        <v>3095</v>
      </c>
      <c r="D1082" t="s">
        <v>3097</v>
      </c>
      <c r="F1082" s="2" t="str">
        <f t="shared" si="81"/>
        <v>https://www.youtube.com/results?search_query=invert+binary+tree+leetcode</v>
      </c>
      <c r="G1082" s="1">
        <v>1020529</v>
      </c>
      <c r="H1082" s="6">
        <f t="shared" si="82"/>
        <v>67.515278840679684</v>
      </c>
      <c r="I1082">
        <v>5102</v>
      </c>
      <c r="J1082">
        <v>77</v>
      </c>
      <c r="K1082" t="s">
        <v>412</v>
      </c>
      <c r="L1082" t="s">
        <v>411</v>
      </c>
      <c r="M1082" t="str">
        <f t="shared" si="83"/>
        <v>invert-binary-tree</v>
      </c>
      <c r="N1082" t="str">
        <f t="shared" si="84"/>
        <v>invert+binary+tree</v>
      </c>
      <c r="O1082">
        <v>226</v>
      </c>
    </row>
    <row r="1083" spans="1:15" x14ac:dyDescent="0.25">
      <c r="A1083" s="2" t="str">
        <f t="shared" si="80"/>
        <v>https://leetcode.com/problems/missing-number</v>
      </c>
      <c r="B1083" s="1">
        <v>662834</v>
      </c>
      <c r="C1083" t="s">
        <v>3095</v>
      </c>
      <c r="D1083" t="s">
        <v>3097</v>
      </c>
      <c r="F1083" s="2" t="str">
        <f t="shared" si="81"/>
        <v>https://www.youtube.com/results?search_query=missing+number+leetcode</v>
      </c>
      <c r="G1083" s="1">
        <v>1195291</v>
      </c>
      <c r="H1083" s="6">
        <f t="shared" si="82"/>
        <v>55.45377652805886</v>
      </c>
      <c r="I1083">
        <v>2963</v>
      </c>
      <c r="J1083">
        <v>2530</v>
      </c>
      <c r="K1083" t="s">
        <v>475</v>
      </c>
      <c r="L1083" t="s">
        <v>474</v>
      </c>
      <c r="M1083" t="str">
        <f t="shared" si="83"/>
        <v>missing-number</v>
      </c>
      <c r="N1083" t="str">
        <f t="shared" si="84"/>
        <v>missing+number</v>
      </c>
      <c r="O1083">
        <v>268</v>
      </c>
    </row>
    <row r="1084" spans="1:15" x14ac:dyDescent="0.25">
      <c r="A1084" s="2" t="str">
        <f t="shared" si="80"/>
        <v>https://leetcode.com/problems/intersection-of-two-linked-lists</v>
      </c>
      <c r="B1084" s="1">
        <v>659060</v>
      </c>
      <c r="C1084" t="s">
        <v>3095</v>
      </c>
      <c r="D1084" t="s">
        <v>3097</v>
      </c>
      <c r="F1084" s="2" t="str">
        <f t="shared" si="81"/>
        <v>https://www.youtube.com/results?search_query=intersection+of+two+linked+lists+leetcode</v>
      </c>
      <c r="G1084" s="1">
        <v>1472099</v>
      </c>
      <c r="H1084" s="6">
        <f t="shared" si="82"/>
        <v>44.770086794434341</v>
      </c>
      <c r="I1084">
        <v>5497</v>
      </c>
      <c r="J1084">
        <v>618</v>
      </c>
      <c r="K1084" t="s">
        <v>316</v>
      </c>
      <c r="L1084" t="s">
        <v>315</v>
      </c>
      <c r="M1084" t="str">
        <f t="shared" si="83"/>
        <v>intersection-of-two-linked-lists</v>
      </c>
      <c r="N1084" t="str">
        <f t="shared" si="84"/>
        <v>intersection+of+two+linked+lists</v>
      </c>
      <c r="O1084">
        <v>160</v>
      </c>
    </row>
    <row r="1085" spans="1:15" x14ac:dyDescent="0.25">
      <c r="A1085" s="2" t="str">
        <f t="shared" si="80"/>
        <v>https://leetcode.com/problems/palindrome-linked-list</v>
      </c>
      <c r="B1085" s="1">
        <v>641407</v>
      </c>
      <c r="C1085" t="s">
        <v>3095</v>
      </c>
      <c r="D1085" t="s">
        <v>3097</v>
      </c>
      <c r="F1085" s="2" t="str">
        <f t="shared" si="81"/>
        <v>https://www.youtube.com/results?search_query=palindrome+linked+list+leetcode</v>
      </c>
      <c r="G1085" s="1">
        <v>1518196</v>
      </c>
      <c r="H1085" s="6">
        <f t="shared" si="82"/>
        <v>42.247970617759499</v>
      </c>
      <c r="I1085">
        <v>5194</v>
      </c>
      <c r="J1085">
        <v>436</v>
      </c>
      <c r="K1085" t="s">
        <v>428</v>
      </c>
      <c r="L1085" t="s">
        <v>427</v>
      </c>
      <c r="M1085" t="str">
        <f t="shared" si="83"/>
        <v>palindrome-linked-list</v>
      </c>
      <c r="N1085" t="str">
        <f t="shared" si="84"/>
        <v>palindrome+linked+list</v>
      </c>
      <c r="O1085">
        <v>234</v>
      </c>
    </row>
    <row r="1086" spans="1:15" x14ac:dyDescent="0.25">
      <c r="A1086" s="2" t="str">
        <f t="shared" si="80"/>
        <v>https://leetcode.com/problems/happy-number</v>
      </c>
      <c r="B1086" s="1">
        <v>622357</v>
      </c>
      <c r="C1086" t="s">
        <v>3095</v>
      </c>
      <c r="D1086" t="s">
        <v>3097</v>
      </c>
      <c r="F1086" s="2" t="str">
        <f t="shared" si="81"/>
        <v>https://www.youtube.com/results?search_query=happy+number+leetcode</v>
      </c>
      <c r="G1086" s="1">
        <v>1209746</v>
      </c>
      <c r="H1086" s="6">
        <f t="shared" si="82"/>
        <v>51.445262063276097</v>
      </c>
      <c r="I1086">
        <v>3118</v>
      </c>
      <c r="J1086">
        <v>513</v>
      </c>
      <c r="K1086" t="s">
        <v>364</v>
      </c>
      <c r="L1086" t="s">
        <v>363</v>
      </c>
      <c r="M1086" t="str">
        <f t="shared" si="83"/>
        <v>happy-number</v>
      </c>
      <c r="N1086" t="str">
        <f t="shared" si="84"/>
        <v>happy+number</v>
      </c>
      <c r="O1086">
        <v>202</v>
      </c>
    </row>
    <row r="1087" spans="1:15" x14ac:dyDescent="0.25">
      <c r="A1087" s="2" t="str">
        <f t="shared" si="80"/>
        <v>https://leetcode.com/problems/jewels-and-stones</v>
      </c>
      <c r="B1087" s="1">
        <v>619706</v>
      </c>
      <c r="C1087" t="s">
        <v>3095</v>
      </c>
      <c r="D1087" t="s">
        <v>3097</v>
      </c>
      <c r="F1087" s="2" t="str">
        <f t="shared" si="81"/>
        <v>https://www.youtube.com/results?search_query=jewels+and+stones+leetcode</v>
      </c>
      <c r="G1087" s="1">
        <v>712010</v>
      </c>
      <c r="H1087" s="6">
        <f t="shared" si="82"/>
        <v>87.036137132905438</v>
      </c>
      <c r="I1087">
        <v>2623</v>
      </c>
      <c r="J1087">
        <v>415</v>
      </c>
      <c r="K1087" t="s">
        <v>1304</v>
      </c>
      <c r="L1087" t="s">
        <v>1303</v>
      </c>
      <c r="M1087" t="str">
        <f t="shared" si="83"/>
        <v>jewels-and-stones</v>
      </c>
      <c r="N1087" t="str">
        <f t="shared" si="84"/>
        <v>jewels+and+stones</v>
      </c>
      <c r="O1087">
        <v>771</v>
      </c>
    </row>
    <row r="1088" spans="1:15" x14ac:dyDescent="0.25">
      <c r="A1088" s="2" t="str">
        <f t="shared" si="80"/>
        <v>https://leetcode.com/problems/path-sum</v>
      </c>
      <c r="B1088" s="1">
        <v>610300</v>
      </c>
      <c r="C1088" t="s">
        <v>3095</v>
      </c>
      <c r="D1088" t="s">
        <v>3097</v>
      </c>
      <c r="F1088" s="2" t="str">
        <f t="shared" si="81"/>
        <v>https://www.youtube.com/results?search_query=path+sum+leetcode</v>
      </c>
      <c r="G1088" s="1">
        <v>1427252</v>
      </c>
      <c r="H1088" s="6">
        <f t="shared" si="82"/>
        <v>42.760493591881463</v>
      </c>
      <c r="I1088">
        <v>3070</v>
      </c>
      <c r="J1088">
        <v>604</v>
      </c>
      <c r="K1088" t="s">
        <v>224</v>
      </c>
      <c r="L1088" t="s">
        <v>223</v>
      </c>
      <c r="M1088" t="str">
        <f t="shared" si="83"/>
        <v>path-sum</v>
      </c>
      <c r="N1088" t="str">
        <f t="shared" si="84"/>
        <v>path+sum</v>
      </c>
      <c r="O1088">
        <v>112</v>
      </c>
    </row>
    <row r="1089" spans="1:15" x14ac:dyDescent="0.25">
      <c r="A1089" s="2" t="str">
        <f t="shared" si="80"/>
        <v>https://leetcode.com/problems/delete-node-in-a-linked-list</v>
      </c>
      <c r="B1089" s="1">
        <v>599070</v>
      </c>
      <c r="C1089" t="s">
        <v>3095</v>
      </c>
      <c r="D1089" t="s">
        <v>3097</v>
      </c>
      <c r="F1089" s="2" t="str">
        <f t="shared" si="81"/>
        <v>https://www.youtube.com/results?search_query=delete+node+in+a+linked+list+leetcode</v>
      </c>
      <c r="G1089" s="1">
        <v>885346</v>
      </c>
      <c r="H1089" s="6">
        <f t="shared" si="82"/>
        <v>67.665071056965303</v>
      </c>
      <c r="I1089">
        <v>2553</v>
      </c>
      <c r="J1089">
        <v>9022</v>
      </c>
      <c r="K1089" t="s">
        <v>434</v>
      </c>
      <c r="L1089" t="s">
        <v>433</v>
      </c>
      <c r="M1089" t="str">
        <f t="shared" si="83"/>
        <v>delete-node-in-a-linked-list</v>
      </c>
      <c r="N1089" t="str">
        <f t="shared" si="84"/>
        <v>delete+node+in+a+linked+list</v>
      </c>
      <c r="O1089">
        <v>237</v>
      </c>
    </row>
    <row r="1090" spans="1:15" x14ac:dyDescent="0.25">
      <c r="A1090" s="2" t="str">
        <f t="shared" ref="A1090:A1153" si="85">HYPERLINK(L1090)</f>
        <v>https://leetcode.com/problems/add-binary</v>
      </c>
      <c r="B1090" s="1">
        <v>596732</v>
      </c>
      <c r="C1090" t="s">
        <v>3095</v>
      </c>
      <c r="D1090" t="s">
        <v>3097</v>
      </c>
      <c r="F1090" s="2" t="str">
        <f t="shared" ref="F1090:F1153" si="86">HYPERLINK(_xlfn.CONCAT("https://www.youtube.com/results?search_query=",N1090,"+leetcode"))</f>
        <v>https://www.youtube.com/results?search_query=add+binary+leetcode</v>
      </c>
      <c r="G1090" s="1">
        <v>1257375</v>
      </c>
      <c r="H1090" s="6">
        <f t="shared" ref="H1090:H1153" si="87">B1090/G1090*100</f>
        <v>47.45855452828313</v>
      </c>
      <c r="I1090">
        <v>2734</v>
      </c>
      <c r="J1090">
        <v>342</v>
      </c>
      <c r="K1090" t="s">
        <v>134</v>
      </c>
      <c r="L1090" t="s">
        <v>133</v>
      </c>
      <c r="M1090" t="str">
        <f t="shared" ref="M1090:M1153" si="88">SUBSTITUTE(L1090,"https://leetcode.com/problems/","")</f>
        <v>add-binary</v>
      </c>
      <c r="N1090" t="str">
        <f t="shared" ref="N1090:N1153" si="89">SUBSTITUTE(M1090,"-","+")</f>
        <v>add+binary</v>
      </c>
      <c r="O1090">
        <v>67</v>
      </c>
    </row>
    <row r="1091" spans="1:15" x14ac:dyDescent="0.25">
      <c r="A1091" s="2" t="str">
        <f t="shared" si="85"/>
        <v>https://leetcode.com/problems/remove-duplicates-from-sorted-list</v>
      </c>
      <c r="B1091" s="1">
        <v>585935</v>
      </c>
      <c r="C1091" t="s">
        <v>3095</v>
      </c>
      <c r="D1091" t="s">
        <v>3097</v>
      </c>
      <c r="F1091" s="2" t="str">
        <f t="shared" si="86"/>
        <v>https://www.youtube.com/results?search_query=remove+duplicates+from+sorted+list+leetcode</v>
      </c>
      <c r="G1091" s="1">
        <v>1253086</v>
      </c>
      <c r="H1091" s="6">
        <f t="shared" si="87"/>
        <v>46.759360490820264</v>
      </c>
      <c r="I1091">
        <v>2469</v>
      </c>
      <c r="J1091">
        <v>147</v>
      </c>
      <c r="K1091" t="s">
        <v>166</v>
      </c>
      <c r="L1091" t="s">
        <v>165</v>
      </c>
      <c r="M1091" t="str">
        <f t="shared" si="88"/>
        <v>remove-duplicates-from-sorted-list</v>
      </c>
      <c r="N1091" t="str">
        <f t="shared" si="89"/>
        <v>remove+duplicates+from+sorted+list</v>
      </c>
      <c r="O1091">
        <v>83</v>
      </c>
    </row>
    <row r="1092" spans="1:15" x14ac:dyDescent="0.25">
      <c r="A1092" s="2" t="str">
        <f t="shared" si="85"/>
        <v>https://leetcode.com/problems/balanced-binary-tree</v>
      </c>
      <c r="B1092" s="1">
        <v>564506</v>
      </c>
      <c r="C1092" t="s">
        <v>3095</v>
      </c>
      <c r="D1092" t="s">
        <v>3097</v>
      </c>
      <c r="F1092" s="2" t="str">
        <f t="shared" si="86"/>
        <v>https://www.youtube.com/results?search_query=balanced+binary+tree+leetcode</v>
      </c>
      <c r="G1092" s="1">
        <v>1257328</v>
      </c>
      <c r="H1092" s="6">
        <f t="shared" si="87"/>
        <v>44.897274219614928</v>
      </c>
      <c r="I1092">
        <v>3446</v>
      </c>
      <c r="J1092">
        <v>230</v>
      </c>
      <c r="K1092" t="s">
        <v>220</v>
      </c>
      <c r="L1092" t="s">
        <v>219</v>
      </c>
      <c r="M1092" t="str">
        <f t="shared" si="88"/>
        <v>balanced-binary-tree</v>
      </c>
      <c r="N1092" t="str">
        <f t="shared" si="89"/>
        <v>balanced+binary+tree</v>
      </c>
      <c r="O1092">
        <v>110</v>
      </c>
    </row>
    <row r="1093" spans="1:15" x14ac:dyDescent="0.25">
      <c r="A1093" s="2" t="str">
        <f t="shared" si="85"/>
        <v>https://leetcode.com/problems/first-bad-version</v>
      </c>
      <c r="B1093" s="1">
        <v>561081</v>
      </c>
      <c r="C1093" t="s">
        <v>3095</v>
      </c>
      <c r="D1093" t="s">
        <v>3097</v>
      </c>
      <c r="F1093" s="2" t="str">
        <f t="shared" si="86"/>
        <v>https://www.youtube.com/results?search_query=first+bad+version+leetcode</v>
      </c>
      <c r="G1093" s="1">
        <v>1478657</v>
      </c>
      <c r="H1093" s="6">
        <f t="shared" si="87"/>
        <v>37.945311184405853</v>
      </c>
      <c r="I1093">
        <v>2157</v>
      </c>
      <c r="J1093">
        <v>838</v>
      </c>
      <c r="K1093" t="s">
        <v>489</v>
      </c>
      <c r="L1093" t="s">
        <v>488</v>
      </c>
      <c r="M1093" t="str">
        <f t="shared" si="88"/>
        <v>first-bad-version</v>
      </c>
      <c r="N1093" t="str">
        <f t="shared" si="89"/>
        <v>first+bad+version</v>
      </c>
      <c r="O1093">
        <v>278</v>
      </c>
    </row>
    <row r="1094" spans="1:15" x14ac:dyDescent="0.25">
      <c r="A1094" s="2" t="str">
        <f t="shared" si="85"/>
        <v>https://leetcode.com/problems/two-sum-ii-input-array-is-sorted</v>
      </c>
      <c r="B1094" s="1">
        <v>560156</v>
      </c>
      <c r="C1094" t="s">
        <v>3095</v>
      </c>
      <c r="D1094" t="s">
        <v>3097</v>
      </c>
      <c r="F1094" s="2" t="str">
        <f t="shared" si="86"/>
        <v>https://www.youtube.com/results?search_query=two+sum+ii+input+array+is+sorted+leetcode</v>
      </c>
      <c r="G1094" s="1">
        <v>1003150</v>
      </c>
      <c r="H1094" s="6">
        <f t="shared" si="87"/>
        <v>55.83970492947217</v>
      </c>
      <c r="I1094">
        <v>2602</v>
      </c>
      <c r="J1094">
        <v>725</v>
      </c>
      <c r="K1094" t="s">
        <v>328</v>
      </c>
      <c r="L1094" t="s">
        <v>327</v>
      </c>
      <c r="M1094" t="str">
        <f t="shared" si="88"/>
        <v>two-sum-ii-input-array-is-sorted</v>
      </c>
      <c r="N1094" t="str">
        <f t="shared" si="89"/>
        <v>two+sum+ii+input+array+is+sorted</v>
      </c>
      <c r="O1094">
        <v>167</v>
      </c>
    </row>
    <row r="1095" spans="1:15" x14ac:dyDescent="0.25">
      <c r="A1095" s="2" t="str">
        <f t="shared" si="85"/>
        <v>https://leetcode.com/problems/minimum-depth-of-binary-tree</v>
      </c>
      <c r="B1095" s="1">
        <v>551220</v>
      </c>
      <c r="C1095" t="s">
        <v>3095</v>
      </c>
      <c r="D1095" t="s">
        <v>3097</v>
      </c>
      <c r="F1095" s="2" t="str">
        <f t="shared" si="86"/>
        <v>https://www.youtube.com/results?search_query=minimum+depth+of+binary+tree+leetcode</v>
      </c>
      <c r="G1095" s="1">
        <v>1379719</v>
      </c>
      <c r="H1095" s="6">
        <f t="shared" si="87"/>
        <v>39.951613335758942</v>
      </c>
      <c r="I1095">
        <v>2355</v>
      </c>
      <c r="J1095">
        <v>817</v>
      </c>
      <c r="K1095" t="s">
        <v>222</v>
      </c>
      <c r="L1095" t="s">
        <v>221</v>
      </c>
      <c r="M1095" t="str">
        <f t="shared" si="88"/>
        <v>minimum-depth-of-binary-tree</v>
      </c>
      <c r="N1095" t="str">
        <f t="shared" si="89"/>
        <v>minimum+depth+of+binary+tree</v>
      </c>
      <c r="O1095">
        <v>111</v>
      </c>
    </row>
    <row r="1096" spans="1:15" x14ac:dyDescent="0.25">
      <c r="A1096" s="2" t="str">
        <f t="shared" si="85"/>
        <v>https://leetcode.com/problems/convert-sorted-array-to-binary-search-tree</v>
      </c>
      <c r="B1096" s="1">
        <v>526240</v>
      </c>
      <c r="C1096" t="s">
        <v>3095</v>
      </c>
      <c r="D1096" t="s">
        <v>3097</v>
      </c>
      <c r="F1096" s="2" t="str">
        <f t="shared" si="86"/>
        <v>https://www.youtube.com/results?search_query=convert+sorted+array+to+binary+search+tree+leetcode</v>
      </c>
      <c r="G1096" s="1">
        <v>861119</v>
      </c>
      <c r="H1096" s="6">
        <f t="shared" si="87"/>
        <v>61.111182078202894</v>
      </c>
      <c r="I1096">
        <v>3785</v>
      </c>
      <c r="J1096">
        <v>274</v>
      </c>
      <c r="K1096" t="s">
        <v>216</v>
      </c>
      <c r="L1096" t="s">
        <v>215</v>
      </c>
      <c r="M1096" t="str">
        <f t="shared" si="88"/>
        <v>convert-sorted-array-to-binary-search-tree</v>
      </c>
      <c r="N1096" t="str">
        <f t="shared" si="89"/>
        <v>convert+sorted+array+to+binary+search+tree</v>
      </c>
      <c r="O1096">
        <v>108</v>
      </c>
    </row>
    <row r="1097" spans="1:15" x14ac:dyDescent="0.25">
      <c r="A1097" s="2" t="str">
        <f t="shared" si="85"/>
        <v>https://leetcode.com/problems/lowest-common-ancestor-of-a-binary-search-tree</v>
      </c>
      <c r="B1097" s="1">
        <v>499453</v>
      </c>
      <c r="C1097" t="s">
        <v>3095</v>
      </c>
      <c r="D1097" t="s">
        <v>3097</v>
      </c>
      <c r="F1097" s="2" t="str">
        <f t="shared" si="86"/>
        <v>https://www.youtube.com/results?search_query=lowest+common+ancestor+of+a+binary+search+tree+leetcode</v>
      </c>
      <c r="G1097" s="1">
        <v>955321</v>
      </c>
      <c r="H1097" s="6">
        <f t="shared" si="87"/>
        <v>52.281170412876932</v>
      </c>
      <c r="I1097">
        <v>3059</v>
      </c>
      <c r="J1097">
        <v>132</v>
      </c>
      <c r="K1097" t="s">
        <v>430</v>
      </c>
      <c r="L1097" t="s">
        <v>429</v>
      </c>
      <c r="M1097" t="str">
        <f t="shared" si="88"/>
        <v>lowest-common-ancestor-of-a-binary-search-tree</v>
      </c>
      <c r="N1097" t="str">
        <f t="shared" si="89"/>
        <v>lowest+common+ancestor+of+a+binary+search+tree</v>
      </c>
      <c r="O1097">
        <v>235</v>
      </c>
    </row>
    <row r="1098" spans="1:15" x14ac:dyDescent="0.25">
      <c r="A1098" s="2" t="str">
        <f t="shared" si="85"/>
        <v>https://leetcode.com/problems/length-of-last-word</v>
      </c>
      <c r="B1098" s="1">
        <v>498393</v>
      </c>
      <c r="C1098" t="s">
        <v>3095</v>
      </c>
      <c r="D1098" t="s">
        <v>3097</v>
      </c>
      <c r="F1098" s="2" t="str">
        <f t="shared" si="86"/>
        <v>https://www.youtube.com/results?search_query=length+of+last+word+leetcode</v>
      </c>
      <c r="G1098" s="1">
        <v>1485934</v>
      </c>
      <c r="H1098" s="6">
        <f t="shared" si="87"/>
        <v>33.540722535455814</v>
      </c>
      <c r="I1098">
        <v>1073</v>
      </c>
      <c r="J1098">
        <v>3147</v>
      </c>
      <c r="K1098" t="s">
        <v>116</v>
      </c>
      <c r="L1098" t="s">
        <v>115</v>
      </c>
      <c r="M1098" t="str">
        <f t="shared" si="88"/>
        <v>length-of-last-word</v>
      </c>
      <c r="N1098" t="str">
        <f t="shared" si="89"/>
        <v>length+of+last+word</v>
      </c>
      <c r="O1098">
        <v>58</v>
      </c>
    </row>
    <row r="1099" spans="1:15" x14ac:dyDescent="0.25">
      <c r="A1099" s="2" t="str">
        <f t="shared" si="85"/>
        <v>https://leetcode.com/problems/intersection-of-two-arrays-ii</v>
      </c>
      <c r="B1099" s="1">
        <v>495143</v>
      </c>
      <c r="C1099" t="s">
        <v>3095</v>
      </c>
      <c r="D1099" t="s">
        <v>3097</v>
      </c>
      <c r="F1099" s="2" t="str">
        <f t="shared" si="86"/>
        <v>https://www.youtube.com/results?search_query=intersection+of+two+arrays+ii+leetcode</v>
      </c>
      <c r="G1099" s="1">
        <v>948022</v>
      </c>
      <c r="H1099" s="6">
        <f t="shared" si="87"/>
        <v>52.229062194759187</v>
      </c>
      <c r="I1099">
        <v>2187</v>
      </c>
      <c r="J1099">
        <v>520</v>
      </c>
      <c r="K1099" t="s">
        <v>609</v>
      </c>
      <c r="L1099" t="s">
        <v>608</v>
      </c>
      <c r="M1099" t="str">
        <f t="shared" si="88"/>
        <v>intersection-of-two-arrays-ii</v>
      </c>
      <c r="N1099" t="str">
        <f t="shared" si="89"/>
        <v>intersection+of+two+arrays+ii</v>
      </c>
      <c r="O1099">
        <v>350</v>
      </c>
    </row>
    <row r="1100" spans="1:15" x14ac:dyDescent="0.25">
      <c r="A1100" s="2" t="str">
        <f t="shared" si="85"/>
        <v>https://leetcode.com/problems/number-of-1-bits</v>
      </c>
      <c r="B1100" s="1">
        <v>489373</v>
      </c>
      <c r="C1100" t="s">
        <v>3095</v>
      </c>
      <c r="D1100" t="s">
        <v>3097</v>
      </c>
      <c r="F1100" s="2" t="str">
        <f t="shared" si="86"/>
        <v>https://www.youtube.com/results?search_query=number+of+1+bits+leetcode</v>
      </c>
      <c r="G1100" s="1">
        <v>898485</v>
      </c>
      <c r="H1100" s="6">
        <f t="shared" si="87"/>
        <v>54.466462990478412</v>
      </c>
      <c r="I1100">
        <v>1458</v>
      </c>
      <c r="J1100">
        <v>635</v>
      </c>
      <c r="K1100" t="s">
        <v>354</v>
      </c>
      <c r="L1100" t="s">
        <v>353</v>
      </c>
      <c r="M1100" t="str">
        <f t="shared" si="88"/>
        <v>number-of-1-bits</v>
      </c>
      <c r="N1100" t="str">
        <f t="shared" si="89"/>
        <v>number+of+1+bits</v>
      </c>
      <c r="O1100">
        <v>191</v>
      </c>
    </row>
    <row r="1101" spans="1:15" x14ac:dyDescent="0.25">
      <c r="A1101" s="2" t="str">
        <f t="shared" si="85"/>
        <v>https://leetcode.com/problems/pascals-triangle</v>
      </c>
      <c r="B1101" s="1">
        <v>485037</v>
      </c>
      <c r="C1101" t="s">
        <v>3095</v>
      </c>
      <c r="D1101" t="s">
        <v>3097</v>
      </c>
      <c r="F1101" s="2" t="str">
        <f t="shared" si="86"/>
        <v>https://www.youtube.com/results?search_query=pascals+triangle+leetcode</v>
      </c>
      <c r="G1101" s="1">
        <v>870094</v>
      </c>
      <c r="H1101" s="6">
        <f t="shared" si="87"/>
        <v>55.745356248865065</v>
      </c>
      <c r="I1101">
        <v>2440</v>
      </c>
      <c r="J1101">
        <v>130</v>
      </c>
      <c r="K1101" t="s">
        <v>236</v>
      </c>
      <c r="L1101" t="s">
        <v>235</v>
      </c>
      <c r="M1101" t="str">
        <f t="shared" si="88"/>
        <v>pascals-triangle</v>
      </c>
      <c r="N1101" t="str">
        <f t="shared" si="89"/>
        <v>pascals+triangle</v>
      </c>
      <c r="O1101">
        <v>118</v>
      </c>
    </row>
    <row r="1102" spans="1:15" x14ac:dyDescent="0.25">
      <c r="A1102" s="2" t="str">
        <f t="shared" si="85"/>
        <v>https://leetcode.com/problems/intersection-of-two-arrays</v>
      </c>
      <c r="B1102" s="1">
        <v>475178</v>
      </c>
      <c r="C1102" t="s">
        <v>3095</v>
      </c>
      <c r="D1102" t="s">
        <v>3097</v>
      </c>
      <c r="F1102" s="2" t="str">
        <f t="shared" si="86"/>
        <v>https://www.youtube.com/results?search_query=intersection+of+two+arrays+leetcode</v>
      </c>
      <c r="G1102" s="1">
        <v>725581</v>
      </c>
      <c r="H1102" s="6">
        <f t="shared" si="87"/>
        <v>65.489311324304239</v>
      </c>
      <c r="I1102">
        <v>1374</v>
      </c>
      <c r="J1102">
        <v>1530</v>
      </c>
      <c r="K1102" t="s">
        <v>607</v>
      </c>
      <c r="L1102" t="s">
        <v>606</v>
      </c>
      <c r="M1102" t="str">
        <f t="shared" si="88"/>
        <v>intersection-of-two-arrays</v>
      </c>
      <c r="N1102" t="str">
        <f t="shared" si="89"/>
        <v>intersection+of+two+arrays</v>
      </c>
      <c r="O1102">
        <v>349</v>
      </c>
    </row>
    <row r="1103" spans="1:15" x14ac:dyDescent="0.25">
      <c r="A1103" s="2" t="str">
        <f t="shared" si="85"/>
        <v>https://leetcode.com/problems/squares-of-a-sorted-array</v>
      </c>
      <c r="B1103" s="1">
        <v>469835</v>
      </c>
      <c r="C1103" t="s">
        <v>3095</v>
      </c>
      <c r="D1103" t="s">
        <v>3097</v>
      </c>
      <c r="F1103" s="2" t="str">
        <f t="shared" si="86"/>
        <v>https://www.youtube.com/results?search_query=squares+of+a+sorted+array+leetcode</v>
      </c>
      <c r="G1103" s="1">
        <v>654557</v>
      </c>
      <c r="H1103" s="6">
        <f t="shared" si="87"/>
        <v>71.779081118985815</v>
      </c>
      <c r="I1103">
        <v>2314</v>
      </c>
      <c r="J1103">
        <v>115</v>
      </c>
      <c r="K1103" t="s">
        <v>1712</v>
      </c>
      <c r="L1103" t="s">
        <v>1711</v>
      </c>
      <c r="M1103" t="str">
        <f t="shared" si="88"/>
        <v>squares-of-a-sorted-array</v>
      </c>
      <c r="N1103" t="str">
        <f t="shared" si="89"/>
        <v>squares+of+a+sorted+array</v>
      </c>
      <c r="O1103">
        <v>977</v>
      </c>
    </row>
    <row r="1104" spans="1:15" x14ac:dyDescent="0.25">
      <c r="A1104" s="2" t="str">
        <f t="shared" si="85"/>
        <v>https://leetcode.com/problems/diameter-of-binary-tree</v>
      </c>
      <c r="B1104" s="1">
        <v>468658</v>
      </c>
      <c r="C1104" t="s">
        <v>3095</v>
      </c>
      <c r="D1104" t="s">
        <v>3097</v>
      </c>
      <c r="F1104" s="2" t="str">
        <f t="shared" si="86"/>
        <v>https://www.youtube.com/results?search_query=diameter+of+binary+tree+leetcode</v>
      </c>
      <c r="G1104" s="1">
        <v>942854</v>
      </c>
      <c r="H1104" s="6">
        <f t="shared" si="87"/>
        <v>49.706317202875525</v>
      </c>
      <c r="I1104">
        <v>4604</v>
      </c>
      <c r="J1104">
        <v>287</v>
      </c>
      <c r="K1104" t="s">
        <v>951</v>
      </c>
      <c r="L1104" t="s">
        <v>950</v>
      </c>
      <c r="M1104" t="str">
        <f t="shared" si="88"/>
        <v>diameter-of-binary-tree</v>
      </c>
      <c r="N1104" t="str">
        <f t="shared" si="89"/>
        <v>diameter+of+binary+tree</v>
      </c>
      <c r="O1104">
        <v>543</v>
      </c>
    </row>
    <row r="1105" spans="1:15" x14ac:dyDescent="0.25">
      <c r="A1105" s="2" t="str">
        <f t="shared" si="85"/>
        <v>https://leetcode.com/problems/fizz-buzz</v>
      </c>
      <c r="B1105" s="1">
        <v>466007</v>
      </c>
      <c r="C1105" t="s">
        <v>3095</v>
      </c>
      <c r="D1105" t="s">
        <v>3097</v>
      </c>
      <c r="F1105" s="2" t="str">
        <f t="shared" si="86"/>
        <v>https://www.youtube.com/results?search_query=fizz+buzz+leetcode</v>
      </c>
      <c r="G1105" s="1">
        <v>730690</v>
      </c>
      <c r="H1105" s="6">
        <f t="shared" si="87"/>
        <v>63.77629364025784</v>
      </c>
      <c r="I1105">
        <v>1335</v>
      </c>
      <c r="J1105">
        <v>1545</v>
      </c>
      <c r="K1105" t="s">
        <v>717</v>
      </c>
      <c r="L1105" t="s">
        <v>716</v>
      </c>
      <c r="M1105" t="str">
        <f t="shared" si="88"/>
        <v>fizz-buzz</v>
      </c>
      <c r="N1105" t="str">
        <f t="shared" si="89"/>
        <v>fizz+buzz</v>
      </c>
      <c r="O1105">
        <v>412</v>
      </c>
    </row>
    <row r="1106" spans="1:15" x14ac:dyDescent="0.25">
      <c r="A1106" s="2" t="str">
        <f t="shared" si="85"/>
        <v>https://leetcode.com/problems/count-primes</v>
      </c>
      <c r="B1106" s="1">
        <v>462684</v>
      </c>
      <c r="C1106" t="s">
        <v>3095</v>
      </c>
      <c r="D1106" t="s">
        <v>3097</v>
      </c>
      <c r="F1106" s="2" t="str">
        <f t="shared" si="86"/>
        <v>https://www.youtube.com/results?search_query=count+primes+leetcode</v>
      </c>
      <c r="G1106" s="1">
        <v>1429981</v>
      </c>
      <c r="H1106" s="6">
        <f t="shared" si="87"/>
        <v>32.35595437981344</v>
      </c>
      <c r="I1106">
        <v>2950</v>
      </c>
      <c r="J1106">
        <v>767</v>
      </c>
      <c r="K1106" t="s">
        <v>368</v>
      </c>
      <c r="L1106" t="s">
        <v>367</v>
      </c>
      <c r="M1106" t="str">
        <f t="shared" si="88"/>
        <v>count-primes</v>
      </c>
      <c r="N1106" t="str">
        <f t="shared" si="89"/>
        <v>count+primes</v>
      </c>
      <c r="O1106">
        <v>204</v>
      </c>
    </row>
    <row r="1107" spans="1:15" x14ac:dyDescent="0.25">
      <c r="A1107" s="2" t="str">
        <f t="shared" si="85"/>
        <v>https://leetcode.com/problems/remove-linked-list-elements</v>
      </c>
      <c r="B1107" s="1">
        <v>461696</v>
      </c>
      <c r="C1107" t="s">
        <v>3095</v>
      </c>
      <c r="D1107" t="s">
        <v>3097</v>
      </c>
      <c r="F1107" s="2" t="str">
        <f t="shared" si="86"/>
        <v>https://www.youtube.com/results?search_query=remove+linked+list+elements+leetcode</v>
      </c>
      <c r="G1107" s="1">
        <v>1165525</v>
      </c>
      <c r="H1107" s="6">
        <f t="shared" si="87"/>
        <v>39.612706720147571</v>
      </c>
      <c r="I1107">
        <v>2644</v>
      </c>
      <c r="J1107">
        <v>123</v>
      </c>
      <c r="K1107" t="s">
        <v>366</v>
      </c>
      <c r="L1107" t="s">
        <v>365</v>
      </c>
      <c r="M1107" t="str">
        <f t="shared" si="88"/>
        <v>remove-linked-list-elements</v>
      </c>
      <c r="N1107" t="str">
        <f t="shared" si="89"/>
        <v>remove+linked+list+elements</v>
      </c>
      <c r="O1107">
        <v>203</v>
      </c>
    </row>
    <row r="1108" spans="1:15" x14ac:dyDescent="0.25">
      <c r="A1108" s="2" t="str">
        <f t="shared" si="85"/>
        <v>https://leetcode.com/problems/power-of-two</v>
      </c>
      <c r="B1108" s="1">
        <v>412923</v>
      </c>
      <c r="C1108" t="s">
        <v>3095</v>
      </c>
      <c r="D1108" t="s">
        <v>3097</v>
      </c>
      <c r="F1108" s="2" t="str">
        <f t="shared" si="86"/>
        <v>https://www.youtube.com/results?search_query=power+of+two+leetcode</v>
      </c>
      <c r="G1108" s="1">
        <v>942332</v>
      </c>
      <c r="H1108" s="6">
        <f t="shared" si="87"/>
        <v>43.819269641697403</v>
      </c>
      <c r="I1108">
        <v>1334</v>
      </c>
      <c r="J1108">
        <v>217</v>
      </c>
      <c r="K1108" t="s">
        <v>422</v>
      </c>
      <c r="L1108" t="s">
        <v>421</v>
      </c>
      <c r="M1108" t="str">
        <f t="shared" si="88"/>
        <v>power-of-two</v>
      </c>
      <c r="N1108" t="str">
        <f t="shared" si="89"/>
        <v>power+of+two</v>
      </c>
      <c r="O1108">
        <v>231</v>
      </c>
    </row>
    <row r="1109" spans="1:15" x14ac:dyDescent="0.25">
      <c r="A1109" s="2" t="str">
        <f t="shared" si="85"/>
        <v>https://leetcode.com/problems/hamming-distance</v>
      </c>
      <c r="B1109" s="1">
        <v>394911</v>
      </c>
      <c r="C1109" t="s">
        <v>3095</v>
      </c>
      <c r="D1109" t="s">
        <v>3097</v>
      </c>
      <c r="F1109" s="2" t="str">
        <f t="shared" si="86"/>
        <v>https://www.youtube.com/results?search_query=hamming+distance+leetcode</v>
      </c>
      <c r="G1109" s="1">
        <v>538846</v>
      </c>
      <c r="H1109" s="6">
        <f t="shared" si="87"/>
        <v>73.28828644918957</v>
      </c>
      <c r="I1109">
        <v>2182</v>
      </c>
      <c r="J1109">
        <v>178</v>
      </c>
      <c r="K1109" t="s">
        <v>807</v>
      </c>
      <c r="L1109" t="s">
        <v>806</v>
      </c>
      <c r="M1109" t="str">
        <f t="shared" si="88"/>
        <v>hamming-distance</v>
      </c>
      <c r="N1109" t="str">
        <f t="shared" si="89"/>
        <v>hamming+distance</v>
      </c>
      <c r="O1109">
        <v>461</v>
      </c>
    </row>
    <row r="1110" spans="1:15" x14ac:dyDescent="0.25">
      <c r="A1110" s="2" t="str">
        <f t="shared" si="85"/>
        <v>https://leetcode.com/problems/binary-tree-paths</v>
      </c>
      <c r="B1110" s="1">
        <v>393181</v>
      </c>
      <c r="C1110" t="s">
        <v>3095</v>
      </c>
      <c r="D1110" t="s">
        <v>3097</v>
      </c>
      <c r="F1110" s="2" t="str">
        <f t="shared" si="86"/>
        <v>https://www.youtube.com/results?search_query=binary+tree+paths+leetcode</v>
      </c>
      <c r="G1110" s="1">
        <v>724298</v>
      </c>
      <c r="H1110" s="6">
        <f t="shared" si="87"/>
        <v>54.284424366766174</v>
      </c>
      <c r="I1110">
        <v>2534</v>
      </c>
      <c r="J1110">
        <v>132</v>
      </c>
      <c r="K1110" t="s">
        <v>460</v>
      </c>
      <c r="L1110" t="s">
        <v>459</v>
      </c>
      <c r="M1110" t="str">
        <f t="shared" si="88"/>
        <v>binary-tree-paths</v>
      </c>
      <c r="N1110" t="str">
        <f t="shared" si="89"/>
        <v>binary+tree+paths</v>
      </c>
      <c r="O1110">
        <v>257</v>
      </c>
    </row>
    <row r="1111" spans="1:15" x14ac:dyDescent="0.25">
      <c r="A1111" s="2" t="str">
        <f t="shared" si="85"/>
        <v>https://leetcode.com/problems/max-consecutive-ones</v>
      </c>
      <c r="B1111" s="1">
        <v>391311</v>
      </c>
      <c r="C1111" t="s">
        <v>3095</v>
      </c>
      <c r="D1111" t="s">
        <v>3097</v>
      </c>
      <c r="F1111" s="2" t="str">
        <f t="shared" si="86"/>
        <v>https://www.youtube.com/results?search_query=max+consecutive+ones+leetcode</v>
      </c>
      <c r="G1111" s="1">
        <v>742414</v>
      </c>
      <c r="H1111" s="6">
        <f t="shared" si="87"/>
        <v>52.707923072571376</v>
      </c>
      <c r="I1111">
        <v>1230</v>
      </c>
      <c r="J1111">
        <v>382</v>
      </c>
      <c r="K1111" t="s">
        <v>851</v>
      </c>
      <c r="L1111" t="s">
        <v>850</v>
      </c>
      <c r="M1111" t="str">
        <f t="shared" si="88"/>
        <v>max-consecutive-ones</v>
      </c>
      <c r="N1111" t="str">
        <f t="shared" si="89"/>
        <v>max+consecutive+ones</v>
      </c>
      <c r="O1111">
        <v>485</v>
      </c>
    </row>
    <row r="1112" spans="1:15" x14ac:dyDescent="0.25">
      <c r="A1112" s="2" t="str">
        <f t="shared" si="85"/>
        <v>https://leetcode.com/problems/merge-two-binary-trees</v>
      </c>
      <c r="B1112" s="1">
        <v>385952</v>
      </c>
      <c r="C1112" t="s">
        <v>3095</v>
      </c>
      <c r="D1112" t="s">
        <v>3097</v>
      </c>
      <c r="F1112" s="2" t="str">
        <f t="shared" si="86"/>
        <v>https://www.youtube.com/results?search_query=merge+two+binary+trees+leetcode</v>
      </c>
      <c r="G1112" s="1">
        <v>510400</v>
      </c>
      <c r="H1112" s="6">
        <f t="shared" si="87"/>
        <v>75.61755485893417</v>
      </c>
      <c r="I1112">
        <v>4249</v>
      </c>
      <c r="J1112">
        <v>196</v>
      </c>
      <c r="K1112" t="s">
        <v>1037</v>
      </c>
      <c r="L1112" t="s">
        <v>1036</v>
      </c>
      <c r="M1112" t="str">
        <f t="shared" si="88"/>
        <v>merge-two-binary-trees</v>
      </c>
      <c r="N1112" t="str">
        <f t="shared" si="89"/>
        <v>merge+two+binary+trees</v>
      </c>
      <c r="O1112">
        <v>617</v>
      </c>
    </row>
    <row r="1113" spans="1:15" x14ac:dyDescent="0.25">
      <c r="A1113" s="2" t="str">
        <f t="shared" si="85"/>
        <v>https://leetcode.com/problems/excel-sheet-column-number</v>
      </c>
      <c r="B1113" s="1">
        <v>374730</v>
      </c>
      <c r="C1113" t="s">
        <v>3095</v>
      </c>
      <c r="D1113" t="s">
        <v>3097</v>
      </c>
      <c r="F1113" s="2" t="str">
        <f t="shared" si="86"/>
        <v>https://www.youtube.com/results?search_query=excel+sheet+column+number+leetcode</v>
      </c>
      <c r="G1113" s="1">
        <v>654764</v>
      </c>
      <c r="H1113" s="6">
        <f t="shared" si="87"/>
        <v>57.231307768906049</v>
      </c>
      <c r="I1113">
        <v>1656</v>
      </c>
      <c r="J1113">
        <v>199</v>
      </c>
      <c r="K1113" t="s">
        <v>335</v>
      </c>
      <c r="L1113" t="s">
        <v>334</v>
      </c>
      <c r="M1113" t="str">
        <f t="shared" si="88"/>
        <v>excel-sheet-column-number</v>
      </c>
      <c r="N1113" t="str">
        <f t="shared" si="89"/>
        <v>excel+sheet+column+number</v>
      </c>
      <c r="O1113">
        <v>171</v>
      </c>
    </row>
    <row r="1114" spans="1:15" x14ac:dyDescent="0.25">
      <c r="A1114" s="2" t="str">
        <f t="shared" si="85"/>
        <v>https://leetcode.com/problems/range-sum-of-bst</v>
      </c>
      <c r="B1114" s="1">
        <v>369654</v>
      </c>
      <c r="C1114" t="s">
        <v>3095</v>
      </c>
      <c r="D1114" t="s">
        <v>3097</v>
      </c>
      <c r="F1114" s="2" t="str">
        <f t="shared" si="86"/>
        <v>https://www.youtube.com/results?search_query=range+sum+of+bst+leetcode</v>
      </c>
      <c r="G1114" s="1">
        <v>443748</v>
      </c>
      <c r="H1114" s="6">
        <f t="shared" si="87"/>
        <v>83.302685307877439</v>
      </c>
      <c r="I1114">
        <v>2292</v>
      </c>
      <c r="J1114">
        <v>295</v>
      </c>
      <c r="K1114" t="s">
        <v>1634</v>
      </c>
      <c r="L1114" t="s">
        <v>1633</v>
      </c>
      <c r="M1114" t="str">
        <f t="shared" si="88"/>
        <v>range-sum-of-bst</v>
      </c>
      <c r="N1114" t="str">
        <f t="shared" si="89"/>
        <v>range+sum+of+bst</v>
      </c>
      <c r="O1114">
        <v>938</v>
      </c>
    </row>
    <row r="1115" spans="1:15" x14ac:dyDescent="0.25">
      <c r="A1115" s="2" t="str">
        <f t="shared" si="85"/>
        <v>https://leetcode.com/problems/pascals-triangle-ii</v>
      </c>
      <c r="B1115" s="1">
        <v>369243</v>
      </c>
      <c r="C1115" t="s">
        <v>3095</v>
      </c>
      <c r="D1115" t="s">
        <v>3097</v>
      </c>
      <c r="F1115" s="2" t="str">
        <f t="shared" si="86"/>
        <v>https://www.youtube.com/results?search_query=pascals+triangle+ii+leetcode</v>
      </c>
      <c r="G1115" s="1">
        <v>700946</v>
      </c>
      <c r="H1115" s="6">
        <f t="shared" si="87"/>
        <v>52.677809702887245</v>
      </c>
      <c r="I1115">
        <v>1328</v>
      </c>
      <c r="J1115">
        <v>222</v>
      </c>
      <c r="K1115" t="s">
        <v>238</v>
      </c>
      <c r="L1115" t="s">
        <v>237</v>
      </c>
      <c r="M1115" t="str">
        <f t="shared" si="88"/>
        <v>pascals-triangle-ii</v>
      </c>
      <c r="N1115" t="str">
        <f t="shared" si="89"/>
        <v>pascals+triangle+ii</v>
      </c>
      <c r="O1115">
        <v>119</v>
      </c>
    </row>
    <row r="1116" spans="1:15" x14ac:dyDescent="0.25">
      <c r="A1116" s="2" t="str">
        <f t="shared" si="85"/>
        <v>https://leetcode.com/problems/fibonacci-number</v>
      </c>
      <c r="B1116" s="1">
        <v>368975</v>
      </c>
      <c r="C1116" t="s">
        <v>3095</v>
      </c>
      <c r="D1116" t="s">
        <v>3097</v>
      </c>
      <c r="F1116" s="2" t="str">
        <f t="shared" si="86"/>
        <v>https://www.youtube.com/results?search_query=fibonacci+number+leetcode</v>
      </c>
      <c r="G1116" s="1">
        <v>543747</v>
      </c>
      <c r="H1116" s="6">
        <f t="shared" si="87"/>
        <v>67.857845652481757</v>
      </c>
      <c r="I1116">
        <v>1312</v>
      </c>
      <c r="J1116">
        <v>224</v>
      </c>
      <c r="K1116" t="s">
        <v>894</v>
      </c>
      <c r="L1116" t="s">
        <v>893</v>
      </c>
      <c r="M1116" t="str">
        <f t="shared" si="88"/>
        <v>fibonacci-number</v>
      </c>
      <c r="N1116" t="str">
        <f t="shared" si="89"/>
        <v>fibonacci+number</v>
      </c>
      <c r="O1116">
        <v>509</v>
      </c>
    </row>
    <row r="1117" spans="1:15" x14ac:dyDescent="0.25">
      <c r="A1117" s="2" t="str">
        <f t="shared" si="85"/>
        <v>https://leetcode.com/problems/find-all-numbers-disappeared-in-an-array</v>
      </c>
      <c r="B1117" s="1">
        <v>368284</v>
      </c>
      <c r="C1117" t="s">
        <v>3095</v>
      </c>
      <c r="D1117" t="s">
        <v>3097</v>
      </c>
      <c r="F1117" s="2" t="str">
        <f t="shared" si="86"/>
        <v>https://www.youtube.com/results?search_query=find+all+numbers+disappeared+in+an+array+leetcode</v>
      </c>
      <c r="G1117" s="1">
        <v>654640</v>
      </c>
      <c r="H1117" s="6">
        <f t="shared" si="87"/>
        <v>56.257485029940128</v>
      </c>
      <c r="I1117">
        <v>4126</v>
      </c>
      <c r="J1117">
        <v>297</v>
      </c>
      <c r="K1117" t="s">
        <v>781</v>
      </c>
      <c r="L1117" t="s">
        <v>780</v>
      </c>
      <c r="M1117" t="str">
        <f t="shared" si="88"/>
        <v>find-all-numbers-disappeared-in-an-array</v>
      </c>
      <c r="N1117" t="str">
        <f t="shared" si="89"/>
        <v>find+all+numbers+disappeared+in+an+array</v>
      </c>
      <c r="O1117">
        <v>448</v>
      </c>
    </row>
    <row r="1118" spans="1:15" x14ac:dyDescent="0.25">
      <c r="A1118" s="2" t="str">
        <f t="shared" si="85"/>
        <v>https://leetcode.com/problems/isomorphic-strings</v>
      </c>
      <c r="B1118" s="1">
        <v>358521</v>
      </c>
      <c r="C1118" t="s">
        <v>3095</v>
      </c>
      <c r="D1118" t="s">
        <v>3097</v>
      </c>
      <c r="F1118" s="2" t="str">
        <f t="shared" si="86"/>
        <v>https://www.youtube.com/results?search_query=isomorphic+strings+leetcode</v>
      </c>
      <c r="G1118" s="1">
        <v>881543</v>
      </c>
      <c r="H1118" s="6">
        <f t="shared" si="87"/>
        <v>40.66971208437932</v>
      </c>
      <c r="I1118">
        <v>2013</v>
      </c>
      <c r="J1118">
        <v>471</v>
      </c>
      <c r="K1118" t="s">
        <v>370</v>
      </c>
      <c r="L1118" t="s">
        <v>369</v>
      </c>
      <c r="M1118" t="str">
        <f t="shared" si="88"/>
        <v>isomorphic-strings</v>
      </c>
      <c r="N1118" t="str">
        <f t="shared" si="89"/>
        <v>isomorphic+strings</v>
      </c>
      <c r="O1118">
        <v>205</v>
      </c>
    </row>
    <row r="1119" spans="1:15" x14ac:dyDescent="0.25">
      <c r="A1119" s="2" t="str">
        <f t="shared" si="85"/>
        <v>https://leetcode.com/problems/add-digits</v>
      </c>
      <c r="B1119" s="1">
        <v>351916</v>
      </c>
      <c r="C1119" t="s">
        <v>3095</v>
      </c>
      <c r="D1119" t="s">
        <v>3097</v>
      </c>
      <c r="F1119" s="2" t="str">
        <f t="shared" si="86"/>
        <v>https://www.youtube.com/results?search_query=add+digits+leetcode</v>
      </c>
      <c r="G1119" s="1">
        <v>598704</v>
      </c>
      <c r="H1119" s="6">
        <f t="shared" si="87"/>
        <v>58.779630668911523</v>
      </c>
      <c r="I1119">
        <v>1160</v>
      </c>
      <c r="J1119">
        <v>1292</v>
      </c>
      <c r="K1119" t="s">
        <v>462</v>
      </c>
      <c r="L1119" t="s">
        <v>461</v>
      </c>
      <c r="M1119" t="str">
        <f t="shared" si="88"/>
        <v>add-digits</v>
      </c>
      <c r="N1119" t="str">
        <f t="shared" si="89"/>
        <v>add+digits</v>
      </c>
      <c r="O1119">
        <v>258</v>
      </c>
    </row>
    <row r="1120" spans="1:15" x14ac:dyDescent="0.25">
      <c r="A1120" s="2" t="str">
        <f t="shared" si="85"/>
        <v>https://leetcode.com/problems/power-of-three</v>
      </c>
      <c r="B1120" s="1">
        <v>346453</v>
      </c>
      <c r="C1120" t="s">
        <v>3095</v>
      </c>
      <c r="D1120" t="s">
        <v>3097</v>
      </c>
      <c r="F1120" s="2" t="str">
        <f t="shared" si="86"/>
        <v>https://www.youtube.com/results?search_query=power+of+three+leetcode</v>
      </c>
      <c r="G1120" s="1">
        <v>816209</v>
      </c>
      <c r="H1120" s="6">
        <f t="shared" si="87"/>
        <v>42.446603749774873</v>
      </c>
      <c r="I1120">
        <v>160</v>
      </c>
      <c r="J1120">
        <v>25</v>
      </c>
      <c r="K1120" t="s">
        <v>566</v>
      </c>
      <c r="L1120" t="s">
        <v>565</v>
      </c>
      <c r="M1120" t="str">
        <f t="shared" si="88"/>
        <v>power-of-three</v>
      </c>
      <c r="N1120" t="str">
        <f t="shared" si="89"/>
        <v>power+of+three</v>
      </c>
      <c r="O1120">
        <v>326</v>
      </c>
    </row>
    <row r="1121" spans="1:15" x14ac:dyDescent="0.25">
      <c r="A1121" s="2" t="str">
        <f t="shared" si="85"/>
        <v>https://leetcode.com/problems/reverse-bits</v>
      </c>
      <c r="B1121" s="1">
        <v>339052</v>
      </c>
      <c r="C1121" t="s">
        <v>3095</v>
      </c>
      <c r="D1121" t="s">
        <v>3097</v>
      </c>
      <c r="F1121" s="2" t="str">
        <f t="shared" si="86"/>
        <v>https://www.youtube.com/results?search_query=reverse+bits+leetcode</v>
      </c>
      <c r="G1121" s="1">
        <v>791343</v>
      </c>
      <c r="H1121" s="6">
        <f t="shared" si="87"/>
        <v>42.845137949030956</v>
      </c>
      <c r="I1121">
        <v>1709</v>
      </c>
      <c r="J1121">
        <v>548</v>
      </c>
      <c r="K1121" t="s">
        <v>352</v>
      </c>
      <c r="L1121" t="s">
        <v>351</v>
      </c>
      <c r="M1121" t="str">
        <f t="shared" si="88"/>
        <v>reverse-bits</v>
      </c>
      <c r="N1121" t="str">
        <f t="shared" si="89"/>
        <v>reverse+bits</v>
      </c>
      <c r="O1121">
        <v>190</v>
      </c>
    </row>
    <row r="1122" spans="1:15" x14ac:dyDescent="0.25">
      <c r="A1122" s="2" t="str">
        <f t="shared" si="85"/>
        <v>https://leetcode.com/problems/contains-duplicate-ii</v>
      </c>
      <c r="B1122" s="1">
        <v>332549</v>
      </c>
      <c r="C1122" t="s">
        <v>3095</v>
      </c>
      <c r="D1122" t="s">
        <v>3097</v>
      </c>
      <c r="F1122" s="2" t="str">
        <f t="shared" si="86"/>
        <v>https://www.youtube.com/results?search_query=contains+duplicate+ii+leetcode</v>
      </c>
      <c r="G1122" s="1">
        <v>853856</v>
      </c>
      <c r="H1122" s="6">
        <f t="shared" si="87"/>
        <v>38.946731064722854</v>
      </c>
      <c r="I1122">
        <v>1324</v>
      </c>
      <c r="J1122">
        <v>1397</v>
      </c>
      <c r="K1122" t="s">
        <v>398</v>
      </c>
      <c r="L1122" t="s">
        <v>397</v>
      </c>
      <c r="M1122" t="str">
        <f t="shared" si="88"/>
        <v>contains-duplicate-ii</v>
      </c>
      <c r="N1122" t="str">
        <f t="shared" si="89"/>
        <v>contains+duplicate+ii</v>
      </c>
      <c r="O1122">
        <v>219</v>
      </c>
    </row>
    <row r="1123" spans="1:15" x14ac:dyDescent="0.25">
      <c r="A1123" s="2" t="str">
        <f t="shared" si="85"/>
        <v>https://leetcode.com/problems/middle-of-the-linked-list</v>
      </c>
      <c r="B1123" s="1">
        <v>321589</v>
      </c>
      <c r="C1123" t="s">
        <v>3095</v>
      </c>
      <c r="D1123" t="s">
        <v>3097</v>
      </c>
      <c r="F1123" s="2" t="str">
        <f t="shared" si="86"/>
        <v>https://www.youtube.com/results?search_query=middle+of+the+linked+list+leetcode</v>
      </c>
      <c r="G1123" s="1">
        <v>464225</v>
      </c>
      <c r="H1123" s="6">
        <f t="shared" si="87"/>
        <v>69.274382034573762</v>
      </c>
      <c r="I1123">
        <v>2313</v>
      </c>
      <c r="J1123">
        <v>73</v>
      </c>
      <c r="K1123" t="s">
        <v>1510</v>
      </c>
      <c r="L1123" t="s">
        <v>1509</v>
      </c>
      <c r="M1123" t="str">
        <f t="shared" si="88"/>
        <v>middle-of-the-linked-list</v>
      </c>
      <c r="N1123" t="str">
        <f t="shared" si="89"/>
        <v>middle+of+the+linked+list</v>
      </c>
      <c r="O1123">
        <v>876</v>
      </c>
    </row>
    <row r="1124" spans="1:15" x14ac:dyDescent="0.25">
      <c r="A1124" s="2" t="str">
        <f t="shared" si="85"/>
        <v>https://leetcode.com/problems/sort-array-by-parity</v>
      </c>
      <c r="B1124" s="1">
        <v>320060</v>
      </c>
      <c r="C1124" t="s">
        <v>3095</v>
      </c>
      <c r="D1124" t="s">
        <v>3097</v>
      </c>
      <c r="F1124" s="2" t="str">
        <f t="shared" si="86"/>
        <v>https://www.youtube.com/results?search_query=sort+array+by+parity+leetcode</v>
      </c>
      <c r="G1124" s="1">
        <v>426924</v>
      </c>
      <c r="H1124" s="6">
        <f t="shared" si="87"/>
        <v>74.968846914204875</v>
      </c>
      <c r="I1124">
        <v>1675</v>
      </c>
      <c r="J1124">
        <v>90</v>
      </c>
      <c r="K1124" t="s">
        <v>1568</v>
      </c>
      <c r="L1124" t="s">
        <v>1567</v>
      </c>
      <c r="M1124" t="str">
        <f t="shared" si="88"/>
        <v>sort-array-by-parity</v>
      </c>
      <c r="N1124" t="str">
        <f t="shared" si="89"/>
        <v>sort+array+by+parity</v>
      </c>
      <c r="O1124">
        <v>905</v>
      </c>
    </row>
    <row r="1125" spans="1:15" x14ac:dyDescent="0.25">
      <c r="A1125" s="2" t="str">
        <f t="shared" si="85"/>
        <v>https://leetcode.com/problems/subtree-of-another-tree</v>
      </c>
      <c r="B1125" s="1">
        <v>309173</v>
      </c>
      <c r="C1125" t="s">
        <v>3095</v>
      </c>
      <c r="D1125" t="s">
        <v>3097</v>
      </c>
      <c r="F1125" s="2" t="str">
        <f t="shared" si="86"/>
        <v>https://www.youtube.com/results?search_query=subtree+of+another+tree+leetcode</v>
      </c>
      <c r="G1125" s="1">
        <v>693067</v>
      </c>
      <c r="H1125" s="6">
        <f t="shared" si="87"/>
        <v>44.609395628416877</v>
      </c>
      <c r="I1125">
        <v>3374</v>
      </c>
      <c r="J1125">
        <v>170</v>
      </c>
      <c r="K1125" t="s">
        <v>994</v>
      </c>
      <c r="L1125" t="s">
        <v>993</v>
      </c>
      <c r="M1125" t="str">
        <f t="shared" si="88"/>
        <v>subtree-of-another-tree</v>
      </c>
      <c r="N1125" t="str">
        <f t="shared" si="89"/>
        <v>subtree+of+another+tree</v>
      </c>
      <c r="O1125">
        <v>572</v>
      </c>
    </row>
    <row r="1126" spans="1:15" x14ac:dyDescent="0.25">
      <c r="A1126" s="2" t="str">
        <f t="shared" si="85"/>
        <v>https://leetcode.com/problems/defanging-an-ip-address</v>
      </c>
      <c r="B1126" s="1">
        <v>308605</v>
      </c>
      <c r="C1126" t="s">
        <v>3095</v>
      </c>
      <c r="D1126" t="s">
        <v>3097</v>
      </c>
      <c r="F1126" s="2" t="str">
        <f t="shared" si="86"/>
        <v>https://www.youtube.com/results?search_query=defanging+an+ip+address+leetcode</v>
      </c>
      <c r="G1126" s="1">
        <v>349085</v>
      </c>
      <c r="H1126" s="6">
        <f t="shared" si="87"/>
        <v>88.403970379706948</v>
      </c>
      <c r="I1126">
        <v>681</v>
      </c>
      <c r="J1126">
        <v>1166</v>
      </c>
      <c r="K1126" t="s">
        <v>1925</v>
      </c>
      <c r="L1126" t="s">
        <v>1924</v>
      </c>
      <c r="M1126" t="str">
        <f t="shared" si="88"/>
        <v>defanging-an-ip-address</v>
      </c>
      <c r="N1126" t="str">
        <f t="shared" si="89"/>
        <v>defanging+an+ip+address</v>
      </c>
      <c r="O1126">
        <v>1108</v>
      </c>
    </row>
    <row r="1127" spans="1:15" x14ac:dyDescent="0.25">
      <c r="A1127" s="2" t="str">
        <f t="shared" si="85"/>
        <v>https://leetcode.com/problems/running-sum-of-1d-array</v>
      </c>
      <c r="B1127" s="1">
        <v>307798</v>
      </c>
      <c r="C1127" t="s">
        <v>3095</v>
      </c>
      <c r="D1127" t="s">
        <v>3097</v>
      </c>
      <c r="F1127" s="2" t="str">
        <f t="shared" si="86"/>
        <v>https://www.youtube.com/results?search_query=running+sum+of+1d+array+leetcode</v>
      </c>
      <c r="G1127" s="1">
        <v>347671</v>
      </c>
      <c r="H1127" s="6">
        <f t="shared" si="87"/>
        <v>88.531398937501265</v>
      </c>
      <c r="I1127">
        <v>1217</v>
      </c>
      <c r="J1127">
        <v>117</v>
      </c>
      <c r="K1127" t="s">
        <v>2489</v>
      </c>
      <c r="L1127" t="s">
        <v>2488</v>
      </c>
      <c r="M1127" t="str">
        <f t="shared" si="88"/>
        <v>running-sum-of-1d-array</v>
      </c>
      <c r="N1127" t="str">
        <f t="shared" si="89"/>
        <v>running+sum+of+1d+array</v>
      </c>
      <c r="O1127">
        <v>1480</v>
      </c>
    </row>
    <row r="1128" spans="1:15" x14ac:dyDescent="0.25">
      <c r="A1128" s="2" t="str">
        <f t="shared" si="85"/>
        <v>https://leetcode.com/problems/is-subsequence</v>
      </c>
      <c r="B1128" s="1">
        <v>293604</v>
      </c>
      <c r="C1128" t="s">
        <v>3095</v>
      </c>
      <c r="D1128" t="s">
        <v>3097</v>
      </c>
      <c r="F1128" s="2" t="str">
        <f t="shared" si="86"/>
        <v>https://www.youtube.com/results?search_query=is+subsequence+leetcode</v>
      </c>
      <c r="G1128" s="1">
        <v>591749</v>
      </c>
      <c r="H1128" s="6">
        <f t="shared" si="87"/>
        <v>49.616306913911131</v>
      </c>
      <c r="I1128">
        <v>2429</v>
      </c>
      <c r="J1128">
        <v>239</v>
      </c>
      <c r="K1128" t="s">
        <v>680</v>
      </c>
      <c r="L1128" t="s">
        <v>679</v>
      </c>
      <c r="M1128" t="str">
        <f t="shared" si="88"/>
        <v>is-subsequence</v>
      </c>
      <c r="N1128" t="str">
        <f t="shared" si="89"/>
        <v>is+subsequence</v>
      </c>
      <c r="O1128">
        <v>392</v>
      </c>
    </row>
    <row r="1129" spans="1:15" x14ac:dyDescent="0.25">
      <c r="A1129" s="2" t="str">
        <f t="shared" si="85"/>
        <v>https://leetcode.com/problems/add-strings</v>
      </c>
      <c r="B1129" s="1">
        <v>290483</v>
      </c>
      <c r="C1129" t="s">
        <v>3095</v>
      </c>
      <c r="D1129" t="s">
        <v>3097</v>
      </c>
      <c r="F1129" s="2" t="str">
        <f t="shared" si="86"/>
        <v>https://www.youtube.com/results?search_query=add+strings+leetcode</v>
      </c>
      <c r="G1129" s="1">
        <v>597172</v>
      </c>
      <c r="H1129" s="6">
        <f t="shared" si="87"/>
        <v>48.64310449920626</v>
      </c>
      <c r="I1129">
        <v>1740</v>
      </c>
      <c r="J1129">
        <v>381</v>
      </c>
      <c r="K1129" t="s">
        <v>723</v>
      </c>
      <c r="L1129" t="s">
        <v>722</v>
      </c>
      <c r="M1129" t="str">
        <f t="shared" si="88"/>
        <v>add-strings</v>
      </c>
      <c r="N1129" t="str">
        <f t="shared" si="89"/>
        <v>add+strings</v>
      </c>
      <c r="O1129">
        <v>415</v>
      </c>
    </row>
    <row r="1130" spans="1:15" x14ac:dyDescent="0.25">
      <c r="A1130" s="2" t="str">
        <f t="shared" si="85"/>
        <v>https://leetcode.com/problems/backspace-string-compare</v>
      </c>
      <c r="B1130" s="1">
        <v>289801</v>
      </c>
      <c r="C1130" t="s">
        <v>3095</v>
      </c>
      <c r="D1130" t="s">
        <v>3097</v>
      </c>
      <c r="F1130" s="2" t="str">
        <f t="shared" si="86"/>
        <v>https://www.youtube.com/results?search_query=backspace+string+compare+leetcode</v>
      </c>
      <c r="G1130" s="1">
        <v>614082</v>
      </c>
      <c r="H1130" s="6">
        <f t="shared" si="87"/>
        <v>47.192557345761642</v>
      </c>
      <c r="I1130">
        <v>2441</v>
      </c>
      <c r="J1130">
        <v>115</v>
      </c>
      <c r="K1130" t="s">
        <v>1446</v>
      </c>
      <c r="L1130" t="s">
        <v>1445</v>
      </c>
      <c r="M1130" t="str">
        <f t="shared" si="88"/>
        <v>backspace-string-compare</v>
      </c>
      <c r="N1130" t="str">
        <f t="shared" si="89"/>
        <v>backspace+string+compare</v>
      </c>
      <c r="O1130">
        <v>844</v>
      </c>
    </row>
    <row r="1131" spans="1:15" x14ac:dyDescent="0.25">
      <c r="A1131" s="2" t="str">
        <f t="shared" si="85"/>
        <v>https://leetcode.com/problems/robot-return-to-origin</v>
      </c>
      <c r="B1131" s="1">
        <v>282470</v>
      </c>
      <c r="C1131" t="s">
        <v>3095</v>
      </c>
      <c r="D1131" t="s">
        <v>3097</v>
      </c>
      <c r="F1131" s="2" t="str">
        <f t="shared" si="86"/>
        <v>https://www.youtube.com/results?search_query=robot+return+to+origin+leetcode</v>
      </c>
      <c r="G1131" s="1">
        <v>381086</v>
      </c>
      <c r="H1131" s="6">
        <f t="shared" si="87"/>
        <v>74.122376576415832</v>
      </c>
      <c r="I1131">
        <v>1291</v>
      </c>
      <c r="J1131">
        <v>694</v>
      </c>
      <c r="K1131" t="s">
        <v>1098</v>
      </c>
      <c r="L1131" t="s">
        <v>1097</v>
      </c>
      <c r="M1131" t="str">
        <f t="shared" si="88"/>
        <v>robot-return-to-origin</v>
      </c>
      <c r="N1131" t="str">
        <f t="shared" si="89"/>
        <v>robot+return+to+origin</v>
      </c>
      <c r="O1131">
        <v>657</v>
      </c>
    </row>
    <row r="1132" spans="1:15" x14ac:dyDescent="0.25">
      <c r="A1132" s="2" t="str">
        <f t="shared" si="85"/>
        <v>https://leetcode.com/problems/reverse-vowels-of-a-string</v>
      </c>
      <c r="B1132" s="1">
        <v>275850</v>
      </c>
      <c r="C1132" t="s">
        <v>3095</v>
      </c>
      <c r="D1132" t="s">
        <v>3097</v>
      </c>
      <c r="F1132" s="2" t="str">
        <f t="shared" si="86"/>
        <v>https://www.youtube.com/results?search_query=reverse+vowels+of+a+string+leetcode</v>
      </c>
      <c r="G1132" s="1">
        <v>608801</v>
      </c>
      <c r="H1132" s="6">
        <f t="shared" si="87"/>
        <v>45.310372354841732</v>
      </c>
      <c r="I1132">
        <v>1014</v>
      </c>
      <c r="J1132">
        <v>1475</v>
      </c>
      <c r="K1132" t="s">
        <v>601</v>
      </c>
      <c r="L1132" t="s">
        <v>600</v>
      </c>
      <c r="M1132" t="str">
        <f t="shared" si="88"/>
        <v>reverse-vowels-of-a-string</v>
      </c>
      <c r="N1132" t="str">
        <f t="shared" si="89"/>
        <v>reverse+vowels+of+a+string</v>
      </c>
      <c r="O1132">
        <v>345</v>
      </c>
    </row>
    <row r="1133" spans="1:15" x14ac:dyDescent="0.25">
      <c r="A1133" s="2" t="str">
        <f t="shared" si="85"/>
        <v>https://leetcode.com/problems/implement-queue-using-stacks</v>
      </c>
      <c r="B1133" s="1">
        <v>275635</v>
      </c>
      <c r="C1133" t="s">
        <v>3095</v>
      </c>
      <c r="D1133" t="s">
        <v>3097</v>
      </c>
      <c r="F1133" s="2" t="str">
        <f t="shared" si="86"/>
        <v>https://www.youtube.com/results?search_query=implement+queue+using+stacks+leetcode</v>
      </c>
      <c r="G1133" s="1">
        <v>521313</v>
      </c>
      <c r="H1133" s="6">
        <f t="shared" si="87"/>
        <v>52.873225873899173</v>
      </c>
      <c r="I1133">
        <v>1709</v>
      </c>
      <c r="J1133">
        <v>167</v>
      </c>
      <c r="K1133" t="s">
        <v>424</v>
      </c>
      <c r="L1133" t="s">
        <v>423</v>
      </c>
      <c r="M1133" t="str">
        <f t="shared" si="88"/>
        <v>implement-queue-using-stacks</v>
      </c>
      <c r="N1133" t="str">
        <f t="shared" si="89"/>
        <v>implement+queue+using+stacks</v>
      </c>
      <c r="O1133">
        <v>232</v>
      </c>
    </row>
    <row r="1134" spans="1:15" x14ac:dyDescent="0.25">
      <c r="A1134" s="2" t="str">
        <f t="shared" si="85"/>
        <v>https://leetcode.com/problems/search-in-a-binary-search-tree</v>
      </c>
      <c r="B1134" s="1">
        <v>273867</v>
      </c>
      <c r="C1134" t="s">
        <v>3095</v>
      </c>
      <c r="D1134" t="s">
        <v>3097</v>
      </c>
      <c r="F1134" s="2" t="str">
        <f t="shared" si="86"/>
        <v>https://www.youtube.com/results?search_query=search+in+a+binary+search+tree+leetcode</v>
      </c>
      <c r="G1134" s="1">
        <v>372725</v>
      </c>
      <c r="H1134" s="6">
        <f t="shared" si="87"/>
        <v>73.476960225367222</v>
      </c>
      <c r="I1134">
        <v>1392</v>
      </c>
      <c r="J1134">
        <v>132</v>
      </c>
      <c r="K1134" t="s">
        <v>1177</v>
      </c>
      <c r="L1134" t="s">
        <v>1176</v>
      </c>
      <c r="M1134" t="str">
        <f t="shared" si="88"/>
        <v>search-in-a-binary-search-tree</v>
      </c>
      <c r="N1134" t="str">
        <f t="shared" si="89"/>
        <v>search+in+a+binary+search+tree</v>
      </c>
      <c r="O1134">
        <v>700</v>
      </c>
    </row>
    <row r="1135" spans="1:15" x14ac:dyDescent="0.25">
      <c r="A1135" s="2" t="str">
        <f t="shared" si="85"/>
        <v>https://leetcode.com/problems/island-perimeter</v>
      </c>
      <c r="B1135" s="1">
        <v>269900</v>
      </c>
      <c r="C1135" t="s">
        <v>3095</v>
      </c>
      <c r="D1135" t="s">
        <v>3097</v>
      </c>
      <c r="F1135" s="2" t="str">
        <f t="shared" si="86"/>
        <v>https://www.youtube.com/results?search_query=island+perimeter+leetcode</v>
      </c>
      <c r="G1135" s="1">
        <v>403434</v>
      </c>
      <c r="H1135" s="6">
        <f t="shared" si="87"/>
        <v>66.900657852337687</v>
      </c>
      <c r="I1135">
        <v>2709</v>
      </c>
      <c r="J1135">
        <v>140</v>
      </c>
      <c r="K1135" t="s">
        <v>811</v>
      </c>
      <c r="L1135" t="s">
        <v>810</v>
      </c>
      <c r="M1135" t="str">
        <f t="shared" si="88"/>
        <v>island-perimeter</v>
      </c>
      <c r="N1135" t="str">
        <f t="shared" si="89"/>
        <v>island+perimeter</v>
      </c>
      <c r="O1135">
        <v>463</v>
      </c>
    </row>
    <row r="1136" spans="1:15" x14ac:dyDescent="0.25">
      <c r="A1136" s="2" t="str">
        <f t="shared" si="85"/>
        <v>https://leetcode.com/problems/valid-perfect-square</v>
      </c>
      <c r="B1136" s="1">
        <v>269519</v>
      </c>
      <c r="C1136" t="s">
        <v>3095</v>
      </c>
      <c r="D1136" t="s">
        <v>3097</v>
      </c>
      <c r="F1136" s="2" t="str">
        <f t="shared" si="86"/>
        <v>https://www.youtube.com/results?search_query=valid+perfect+square+leetcode</v>
      </c>
      <c r="G1136" s="1">
        <v>637849</v>
      </c>
      <c r="H1136" s="6">
        <f t="shared" si="87"/>
        <v>42.254358006362011</v>
      </c>
      <c r="I1136">
        <v>1221</v>
      </c>
      <c r="J1136">
        <v>194</v>
      </c>
      <c r="K1136" t="s">
        <v>633</v>
      </c>
      <c r="L1136" t="s">
        <v>632</v>
      </c>
      <c r="M1136" t="str">
        <f t="shared" si="88"/>
        <v>valid-perfect-square</v>
      </c>
      <c r="N1136" t="str">
        <f t="shared" si="89"/>
        <v>valid+perfect+square</v>
      </c>
      <c r="O1136">
        <v>367</v>
      </c>
    </row>
    <row r="1137" spans="1:15" x14ac:dyDescent="0.25">
      <c r="A1137" s="2" t="str">
        <f t="shared" si="85"/>
        <v>https://leetcode.com/problems/find-numbers-with-even-number-of-digits</v>
      </c>
      <c r="B1137" s="1">
        <v>264782</v>
      </c>
      <c r="C1137" t="s">
        <v>3095</v>
      </c>
      <c r="D1137" t="s">
        <v>3097</v>
      </c>
      <c r="F1137" s="2" t="str">
        <f t="shared" si="86"/>
        <v>https://www.youtube.com/results?search_query=find+numbers+with+even+number+of+digits+leetcode</v>
      </c>
      <c r="G1137" s="1">
        <v>336682</v>
      </c>
      <c r="H1137" s="6">
        <f t="shared" si="87"/>
        <v>78.644536981484009</v>
      </c>
      <c r="I1137">
        <v>656</v>
      </c>
      <c r="J1137">
        <v>77</v>
      </c>
      <c r="K1137" t="s">
        <v>2176</v>
      </c>
      <c r="L1137" t="s">
        <v>2175</v>
      </c>
      <c r="M1137" t="str">
        <f t="shared" si="88"/>
        <v>find-numbers-with-even-number-of-digits</v>
      </c>
      <c r="N1137" t="str">
        <f t="shared" si="89"/>
        <v>find+numbers+with+even+number+of+digits</v>
      </c>
      <c r="O1137">
        <v>1295</v>
      </c>
    </row>
    <row r="1138" spans="1:15" x14ac:dyDescent="0.25">
      <c r="A1138" s="2" t="str">
        <f t="shared" si="85"/>
        <v>https://leetcode.com/problems/to-lower-case</v>
      </c>
      <c r="B1138" s="1">
        <v>264701</v>
      </c>
      <c r="C1138" t="s">
        <v>3095</v>
      </c>
      <c r="D1138" t="s">
        <v>3097</v>
      </c>
      <c r="F1138" s="2" t="str">
        <f t="shared" si="86"/>
        <v>https://www.youtube.com/results?search_query=to+lower+case+leetcode</v>
      </c>
      <c r="G1138" s="1">
        <v>329601</v>
      </c>
      <c r="H1138" s="6">
        <f t="shared" si="87"/>
        <v>80.30952575993399</v>
      </c>
      <c r="I1138">
        <v>675</v>
      </c>
      <c r="J1138">
        <v>1880</v>
      </c>
      <c r="K1138" t="s">
        <v>1193</v>
      </c>
      <c r="L1138" t="s">
        <v>1192</v>
      </c>
      <c r="M1138" t="str">
        <f t="shared" si="88"/>
        <v>to-lower-case</v>
      </c>
      <c r="N1138" t="str">
        <f t="shared" si="89"/>
        <v>to+lower+case</v>
      </c>
      <c r="O1138">
        <v>709</v>
      </c>
    </row>
    <row r="1139" spans="1:15" x14ac:dyDescent="0.25">
      <c r="A1139" s="2" t="str">
        <f t="shared" si="85"/>
        <v>https://leetcode.com/problems/array-partition-i</v>
      </c>
      <c r="B1139" s="1">
        <v>262257</v>
      </c>
      <c r="C1139" t="s">
        <v>3095</v>
      </c>
      <c r="D1139" t="s">
        <v>3097</v>
      </c>
      <c r="F1139" s="2" t="str">
        <f t="shared" si="86"/>
        <v>https://www.youtube.com/results?search_query=array+partition+i+leetcode</v>
      </c>
      <c r="G1139" s="1">
        <v>356287</v>
      </c>
      <c r="H1139" s="6">
        <f t="shared" si="87"/>
        <v>73.608355062070757</v>
      </c>
      <c r="I1139">
        <v>205</v>
      </c>
      <c r="J1139">
        <v>52</v>
      </c>
      <c r="K1139" t="s">
        <v>980</v>
      </c>
      <c r="L1139" t="s">
        <v>979</v>
      </c>
      <c r="M1139" t="str">
        <f t="shared" si="88"/>
        <v>array-partition-i</v>
      </c>
      <c r="N1139" t="str">
        <f t="shared" si="89"/>
        <v>array+partition+i</v>
      </c>
      <c r="O1139">
        <v>561</v>
      </c>
    </row>
    <row r="1140" spans="1:15" x14ac:dyDescent="0.25">
      <c r="A1140" s="2" t="str">
        <f t="shared" si="85"/>
        <v>https://leetcode.com/problems/ransom-note</v>
      </c>
      <c r="B1140" s="1">
        <v>261332</v>
      </c>
      <c r="C1140" t="s">
        <v>3095</v>
      </c>
      <c r="D1140" t="s">
        <v>3097</v>
      </c>
      <c r="F1140" s="2" t="str">
        <f t="shared" si="86"/>
        <v>https://www.youtube.com/results?search_query=ransom+note+leetcode</v>
      </c>
      <c r="G1140" s="1">
        <v>488386</v>
      </c>
      <c r="H1140" s="6">
        <f t="shared" si="87"/>
        <v>53.509314353810311</v>
      </c>
      <c r="I1140">
        <v>872</v>
      </c>
      <c r="J1140">
        <v>240</v>
      </c>
      <c r="K1140" t="s">
        <v>662</v>
      </c>
      <c r="L1140" t="s">
        <v>661</v>
      </c>
      <c r="M1140" t="str">
        <f t="shared" si="88"/>
        <v>ransom-note</v>
      </c>
      <c r="N1140" t="str">
        <f t="shared" si="89"/>
        <v>ransom+note</v>
      </c>
      <c r="O1140">
        <v>383</v>
      </c>
    </row>
    <row r="1141" spans="1:15" x14ac:dyDescent="0.25">
      <c r="A1141" s="2" t="str">
        <f t="shared" si="85"/>
        <v>https://leetcode.com/problems/valid-palindrome-ii</v>
      </c>
      <c r="B1141" s="1">
        <v>260696</v>
      </c>
      <c r="C1141" t="s">
        <v>3095</v>
      </c>
      <c r="D1141" t="s">
        <v>3097</v>
      </c>
      <c r="F1141" s="2" t="str">
        <f t="shared" si="86"/>
        <v>https://www.youtube.com/results?search_query=valid+palindrome+ii+leetcode</v>
      </c>
      <c r="G1141" s="1">
        <v>701357</v>
      </c>
      <c r="H1141" s="6">
        <f t="shared" si="87"/>
        <v>37.170228571184147</v>
      </c>
      <c r="I1141">
        <v>2544</v>
      </c>
      <c r="J1141">
        <v>163</v>
      </c>
      <c r="K1141" t="s">
        <v>1140</v>
      </c>
      <c r="L1141" t="s">
        <v>1139</v>
      </c>
      <c r="M1141" t="str">
        <f t="shared" si="88"/>
        <v>valid-palindrome-ii</v>
      </c>
      <c r="N1141" t="str">
        <f t="shared" si="89"/>
        <v>valid+palindrome+ii</v>
      </c>
      <c r="O1141">
        <v>680</v>
      </c>
    </row>
    <row r="1142" spans="1:15" x14ac:dyDescent="0.25">
      <c r="A1142" s="2" t="str">
        <f t="shared" si="85"/>
        <v>https://leetcode.com/problems/find-the-difference</v>
      </c>
      <c r="B1142" s="1">
        <v>260549</v>
      </c>
      <c r="C1142" t="s">
        <v>3095</v>
      </c>
      <c r="D1142" t="s">
        <v>3097</v>
      </c>
      <c r="F1142" s="2" t="str">
        <f t="shared" si="86"/>
        <v>https://www.youtube.com/results?search_query=find+the+difference+leetcode</v>
      </c>
      <c r="G1142" s="1">
        <v>449373</v>
      </c>
      <c r="H1142" s="6">
        <f t="shared" si="87"/>
        <v>57.980564030326697</v>
      </c>
      <c r="I1142">
        <v>1256</v>
      </c>
      <c r="J1142">
        <v>318</v>
      </c>
      <c r="K1142" t="s">
        <v>674</v>
      </c>
      <c r="L1142" t="s">
        <v>673</v>
      </c>
      <c r="M1142" t="str">
        <f t="shared" si="88"/>
        <v>find-the-difference</v>
      </c>
      <c r="N1142" t="str">
        <f t="shared" si="89"/>
        <v>find+the+difference</v>
      </c>
      <c r="O1142">
        <v>389</v>
      </c>
    </row>
    <row r="1143" spans="1:15" x14ac:dyDescent="0.25">
      <c r="A1143" s="2" t="str">
        <f t="shared" si="85"/>
        <v>https://leetcode.com/problems/binary-search</v>
      </c>
      <c r="B1143" s="1">
        <v>258424</v>
      </c>
      <c r="C1143" t="s">
        <v>3095</v>
      </c>
      <c r="D1143" t="s">
        <v>3097</v>
      </c>
      <c r="F1143" s="2" t="str">
        <f t="shared" si="86"/>
        <v>https://www.youtube.com/results?search_query=binary+search+leetcode</v>
      </c>
      <c r="G1143" s="1">
        <v>474716</v>
      </c>
      <c r="H1143" s="6">
        <f t="shared" si="87"/>
        <v>54.4376005864559</v>
      </c>
      <c r="I1143">
        <v>1318</v>
      </c>
      <c r="J1143">
        <v>62</v>
      </c>
      <c r="K1143" t="s">
        <v>1184</v>
      </c>
      <c r="L1143" t="s">
        <v>1183</v>
      </c>
      <c r="M1143" t="str">
        <f t="shared" si="88"/>
        <v>binary-search</v>
      </c>
      <c r="N1143" t="str">
        <f t="shared" si="89"/>
        <v>binary+search</v>
      </c>
      <c r="O1143">
        <v>704</v>
      </c>
    </row>
    <row r="1144" spans="1:15" x14ac:dyDescent="0.25">
      <c r="A1144" s="2" t="str">
        <f t="shared" si="85"/>
        <v>https://leetcode.com/problems/reverse-words-in-a-string-iii</v>
      </c>
      <c r="B1144" s="1">
        <v>257005</v>
      </c>
      <c r="C1144" t="s">
        <v>3095</v>
      </c>
      <c r="D1144" t="s">
        <v>3097</v>
      </c>
      <c r="F1144" s="2" t="str">
        <f t="shared" si="86"/>
        <v>https://www.youtube.com/results?search_query=reverse+words+in+a+string+iii+leetcode</v>
      </c>
      <c r="G1144" s="1">
        <v>354197</v>
      </c>
      <c r="H1144" s="6">
        <f t="shared" si="87"/>
        <v>72.559903104769376</v>
      </c>
      <c r="I1144">
        <v>1435</v>
      </c>
      <c r="J1144">
        <v>103</v>
      </c>
      <c r="K1144" t="s">
        <v>972</v>
      </c>
      <c r="L1144" t="s">
        <v>971</v>
      </c>
      <c r="M1144" t="str">
        <f t="shared" si="88"/>
        <v>reverse-words-in-a-string-iii</v>
      </c>
      <c r="N1144" t="str">
        <f t="shared" si="89"/>
        <v>reverse+words+in+a+string+iii</v>
      </c>
      <c r="O1144">
        <v>557</v>
      </c>
    </row>
    <row r="1145" spans="1:15" x14ac:dyDescent="0.25">
      <c r="A1145" s="2" t="str">
        <f t="shared" si="85"/>
        <v>https://leetcode.com/problems/factorial-trailing-zeroes</v>
      </c>
      <c r="B1145" s="1">
        <v>256394</v>
      </c>
      <c r="C1145" t="s">
        <v>3095</v>
      </c>
      <c r="D1145" t="s">
        <v>3097</v>
      </c>
      <c r="F1145" s="2" t="str">
        <f t="shared" si="86"/>
        <v>https://www.youtube.com/results?search_query=factorial+trailing+zeroes+leetcode</v>
      </c>
      <c r="G1145" s="1">
        <v>659780</v>
      </c>
      <c r="H1145" s="6">
        <f t="shared" si="87"/>
        <v>38.860529267331536</v>
      </c>
      <c r="I1145">
        <v>1279</v>
      </c>
      <c r="J1145">
        <v>1394</v>
      </c>
      <c r="K1145" t="s">
        <v>337</v>
      </c>
      <c r="L1145" t="s">
        <v>336</v>
      </c>
      <c r="M1145" t="str">
        <f t="shared" si="88"/>
        <v>factorial-trailing-zeroes</v>
      </c>
      <c r="N1145" t="str">
        <f t="shared" si="89"/>
        <v>factorial+trailing+zeroes</v>
      </c>
      <c r="O1145">
        <v>172</v>
      </c>
    </row>
    <row r="1146" spans="1:15" x14ac:dyDescent="0.25">
      <c r="A1146" s="2" t="str">
        <f t="shared" si="85"/>
        <v>https://leetcode.com/problems/unique-email-addresses</v>
      </c>
      <c r="B1146" s="1">
        <v>255785</v>
      </c>
      <c r="C1146" t="s">
        <v>3095</v>
      </c>
      <c r="D1146" t="s">
        <v>3097</v>
      </c>
      <c r="F1146" s="2" t="str">
        <f t="shared" si="86"/>
        <v>https://www.youtube.com/results?search_query=unique+email+addresses+leetcode</v>
      </c>
      <c r="G1146" s="1">
        <v>380504</v>
      </c>
      <c r="H1146" s="6">
        <f t="shared" si="87"/>
        <v>67.222683598595552</v>
      </c>
      <c r="I1146">
        <v>1168</v>
      </c>
      <c r="J1146">
        <v>221</v>
      </c>
      <c r="K1146" t="s">
        <v>1616</v>
      </c>
      <c r="L1146" t="s">
        <v>1615</v>
      </c>
      <c r="M1146" t="str">
        <f t="shared" si="88"/>
        <v>unique-email-addresses</v>
      </c>
      <c r="N1146" t="str">
        <f t="shared" si="89"/>
        <v>unique+email+addresses</v>
      </c>
      <c r="O1146">
        <v>929</v>
      </c>
    </row>
    <row r="1147" spans="1:15" x14ac:dyDescent="0.25">
      <c r="A1147" s="2" t="str">
        <f t="shared" si="85"/>
        <v>https://leetcode.com/problems/word-pattern</v>
      </c>
      <c r="B1147" s="1">
        <v>253847</v>
      </c>
      <c r="C1147" t="s">
        <v>3095</v>
      </c>
      <c r="D1147" t="s">
        <v>3097</v>
      </c>
      <c r="F1147" s="2" t="str">
        <f t="shared" si="86"/>
        <v>https://www.youtube.com/results?search_query=word+pattern+leetcode</v>
      </c>
      <c r="G1147" s="1">
        <v>659550</v>
      </c>
      <c r="H1147" s="6">
        <f t="shared" si="87"/>
        <v>38.48790842240922</v>
      </c>
      <c r="I1147">
        <v>1838</v>
      </c>
      <c r="J1147">
        <v>219</v>
      </c>
      <c r="K1147" t="s">
        <v>508</v>
      </c>
      <c r="L1147" t="s">
        <v>507</v>
      </c>
      <c r="M1147" t="str">
        <f t="shared" si="88"/>
        <v>word-pattern</v>
      </c>
      <c r="N1147" t="str">
        <f t="shared" si="89"/>
        <v>word+pattern</v>
      </c>
      <c r="O1147">
        <v>290</v>
      </c>
    </row>
    <row r="1148" spans="1:15" x14ac:dyDescent="0.25">
      <c r="A1148" s="2" t="str">
        <f t="shared" si="85"/>
        <v>https://leetcode.com/problems/excel-sheet-column-title</v>
      </c>
      <c r="B1148" s="1">
        <v>253291</v>
      </c>
      <c r="C1148" t="s">
        <v>3095</v>
      </c>
      <c r="D1148" t="s">
        <v>3097</v>
      </c>
      <c r="F1148" s="2" t="str">
        <f t="shared" si="86"/>
        <v>https://www.youtube.com/results?search_query=excel+sheet+column+title+leetcode</v>
      </c>
      <c r="G1148" s="1">
        <v>791994</v>
      </c>
      <c r="H1148" s="6">
        <f t="shared" si="87"/>
        <v>31.981429152241052</v>
      </c>
      <c r="I1148">
        <v>1669</v>
      </c>
      <c r="J1148">
        <v>302</v>
      </c>
      <c r="K1148" t="s">
        <v>330</v>
      </c>
      <c r="L1148" t="s">
        <v>329</v>
      </c>
      <c r="M1148" t="str">
        <f t="shared" si="88"/>
        <v>excel-sheet-column-title</v>
      </c>
      <c r="N1148" t="str">
        <f t="shared" si="89"/>
        <v>excel+sheet+column+title</v>
      </c>
      <c r="O1148">
        <v>168</v>
      </c>
    </row>
    <row r="1149" spans="1:15" x14ac:dyDescent="0.25">
      <c r="A1149" s="2" t="str">
        <f t="shared" si="85"/>
        <v>https://leetcode.com/problems/range-sum-query-immutable</v>
      </c>
      <c r="B1149" s="1">
        <v>253082</v>
      </c>
      <c r="C1149" t="s">
        <v>3095</v>
      </c>
      <c r="D1149" t="s">
        <v>3097</v>
      </c>
      <c r="F1149" s="2" t="str">
        <f t="shared" si="86"/>
        <v>https://www.youtube.com/results?search_query=range+sum+query+immutable+leetcode</v>
      </c>
      <c r="G1149" s="1">
        <v>521910</v>
      </c>
      <c r="H1149" s="6">
        <f t="shared" si="87"/>
        <v>48.491502366308367</v>
      </c>
      <c r="I1149">
        <v>1263</v>
      </c>
      <c r="J1149">
        <v>1349</v>
      </c>
      <c r="K1149" t="s">
        <v>528</v>
      </c>
      <c r="L1149" t="s">
        <v>527</v>
      </c>
      <c r="M1149" t="str">
        <f t="shared" si="88"/>
        <v>range-sum-query-immutable</v>
      </c>
      <c r="N1149" t="str">
        <f t="shared" si="89"/>
        <v>range+sum+query+immutable</v>
      </c>
      <c r="O1149">
        <v>303</v>
      </c>
    </row>
    <row r="1150" spans="1:15" x14ac:dyDescent="0.25">
      <c r="A1150" s="2" t="str">
        <f t="shared" si="85"/>
        <v>https://leetcode.com/problems/nim-game</v>
      </c>
      <c r="B1150" s="1">
        <v>244406</v>
      </c>
      <c r="C1150" t="s">
        <v>3095</v>
      </c>
      <c r="D1150" t="s">
        <v>3097</v>
      </c>
      <c r="F1150" s="2" t="str">
        <f t="shared" si="86"/>
        <v>https://www.youtube.com/results?search_query=nim+game+leetcode</v>
      </c>
      <c r="G1150" s="1">
        <v>443330</v>
      </c>
      <c r="H1150" s="6">
        <f t="shared" si="87"/>
        <v>55.129587440507066</v>
      </c>
      <c r="I1150">
        <v>774</v>
      </c>
      <c r="J1150">
        <v>1877</v>
      </c>
      <c r="K1150" t="s">
        <v>511</v>
      </c>
      <c r="L1150" t="s">
        <v>510</v>
      </c>
      <c r="M1150" t="str">
        <f t="shared" si="88"/>
        <v>nim-game</v>
      </c>
      <c r="N1150" t="str">
        <f t="shared" si="89"/>
        <v>nim+game</v>
      </c>
      <c r="O1150">
        <v>292</v>
      </c>
    </row>
    <row r="1151" spans="1:15" x14ac:dyDescent="0.25">
      <c r="A1151" s="2" t="str">
        <f t="shared" si="85"/>
        <v>https://leetcode.com/problems/sum-of-left-leaves</v>
      </c>
      <c r="B1151" s="1">
        <v>243945</v>
      </c>
      <c r="C1151" t="s">
        <v>3095</v>
      </c>
      <c r="D1151" t="s">
        <v>3097</v>
      </c>
      <c r="F1151" s="2" t="str">
        <f t="shared" si="86"/>
        <v>https://www.youtube.com/results?search_query=sum+of+left+leaves+leetcode</v>
      </c>
      <c r="G1151" s="1">
        <v>465894</v>
      </c>
      <c r="H1151" s="6">
        <f t="shared" si="87"/>
        <v>52.360622802611758</v>
      </c>
      <c r="I1151">
        <v>1819</v>
      </c>
      <c r="J1151">
        <v>173</v>
      </c>
      <c r="K1151" t="s">
        <v>704</v>
      </c>
      <c r="L1151" t="s">
        <v>703</v>
      </c>
      <c r="M1151" t="str">
        <f t="shared" si="88"/>
        <v>sum-of-left-leaves</v>
      </c>
      <c r="N1151" t="str">
        <f t="shared" si="89"/>
        <v>sum+of+left+leaves</v>
      </c>
      <c r="O1151">
        <v>404</v>
      </c>
    </row>
    <row r="1152" spans="1:15" x14ac:dyDescent="0.25">
      <c r="A1152" s="2" t="str">
        <f t="shared" si="85"/>
        <v>https://leetcode.com/problems/ugly-number</v>
      </c>
      <c r="B1152" s="1">
        <v>238648</v>
      </c>
      <c r="C1152" t="s">
        <v>3095</v>
      </c>
      <c r="D1152" t="s">
        <v>3097</v>
      </c>
      <c r="F1152" s="2" t="str">
        <f t="shared" si="86"/>
        <v>https://www.youtube.com/results?search_query=ugly+number+leetcode</v>
      </c>
      <c r="G1152" s="1">
        <v>572514</v>
      </c>
      <c r="H1152" s="6">
        <f t="shared" si="87"/>
        <v>41.684220822547566</v>
      </c>
      <c r="I1152">
        <v>755</v>
      </c>
      <c r="J1152">
        <v>789</v>
      </c>
      <c r="K1152" t="s">
        <v>468</v>
      </c>
      <c r="L1152" t="s">
        <v>467</v>
      </c>
      <c r="M1152" t="str">
        <f t="shared" si="88"/>
        <v>ugly-number</v>
      </c>
      <c r="N1152" t="str">
        <f t="shared" si="89"/>
        <v>ugly+number</v>
      </c>
      <c r="O1152">
        <v>263</v>
      </c>
    </row>
    <row r="1153" spans="1:15" x14ac:dyDescent="0.25">
      <c r="A1153" s="2" t="str">
        <f t="shared" si="85"/>
        <v>https://leetcode.com/problems/flipping-an-image</v>
      </c>
      <c r="B1153" s="1">
        <v>236334</v>
      </c>
      <c r="C1153" t="s">
        <v>3095</v>
      </c>
      <c r="D1153" t="s">
        <v>3097</v>
      </c>
      <c r="F1153" s="2" t="str">
        <f t="shared" si="86"/>
        <v>https://www.youtube.com/results?search_query=flipping+an+image+leetcode</v>
      </c>
      <c r="G1153" s="1">
        <v>301538</v>
      </c>
      <c r="H1153" s="6">
        <f t="shared" si="87"/>
        <v>78.376191392129684</v>
      </c>
      <c r="I1153">
        <v>1328</v>
      </c>
      <c r="J1153">
        <v>181</v>
      </c>
      <c r="K1153" t="s">
        <v>1422</v>
      </c>
      <c r="L1153" t="s">
        <v>1421</v>
      </c>
      <c r="M1153" t="str">
        <f t="shared" si="88"/>
        <v>flipping-an-image</v>
      </c>
      <c r="N1153" t="str">
        <f t="shared" si="89"/>
        <v>flipping+an+image</v>
      </c>
      <c r="O1153">
        <v>832</v>
      </c>
    </row>
    <row r="1154" spans="1:15" x14ac:dyDescent="0.25">
      <c r="A1154" s="2" t="str">
        <f t="shared" ref="A1154:A1217" si="90">HYPERLINK(L1154)</f>
        <v>https://leetcode.com/problems/verifying-an-alien-dictionary</v>
      </c>
      <c r="B1154" s="1">
        <v>231925</v>
      </c>
      <c r="C1154" t="s">
        <v>3095</v>
      </c>
      <c r="D1154" t="s">
        <v>3097</v>
      </c>
      <c r="F1154" s="2" t="str">
        <f t="shared" ref="F1154:F1217" si="91">HYPERLINK(_xlfn.CONCAT("https://www.youtube.com/results?search_query=",N1154,"+leetcode"))</f>
        <v>https://www.youtube.com/results?search_query=verifying+an+alien+dictionary+leetcode</v>
      </c>
      <c r="G1154" s="1">
        <v>442170</v>
      </c>
      <c r="H1154" s="6">
        <f t="shared" ref="H1154:H1217" si="92">B1154/G1154*100</f>
        <v>52.451545785557599</v>
      </c>
      <c r="I1154">
        <v>1676</v>
      </c>
      <c r="J1154">
        <v>685</v>
      </c>
      <c r="K1154" t="s">
        <v>1664</v>
      </c>
      <c r="L1154" t="s">
        <v>1663</v>
      </c>
      <c r="M1154" t="str">
        <f t="shared" ref="M1154:M1217" si="93">SUBSTITUTE(L1154,"https://leetcode.com/problems/","")</f>
        <v>verifying-an-alien-dictionary</v>
      </c>
      <c r="N1154" t="str">
        <f t="shared" ref="N1154:N1217" si="94">SUBSTITUTE(M1154,"-","+")</f>
        <v>verifying+an+alien+dictionary</v>
      </c>
      <c r="O1154">
        <v>953</v>
      </c>
    </row>
    <row r="1155" spans="1:15" x14ac:dyDescent="0.25">
      <c r="A1155" s="2" t="str">
        <f t="shared" si="90"/>
        <v>https://leetcode.com/problems/min-cost-climbing-stairs</v>
      </c>
      <c r="B1155" s="1">
        <v>230178</v>
      </c>
      <c r="C1155" t="s">
        <v>3095</v>
      </c>
      <c r="D1155" t="s">
        <v>3097</v>
      </c>
      <c r="F1155" s="2" t="str">
        <f t="shared" si="91"/>
        <v>https://www.youtube.com/results?search_query=min+cost+climbing+stairs+leetcode</v>
      </c>
      <c r="G1155" s="1">
        <v>449173</v>
      </c>
      <c r="H1155" s="6">
        <f t="shared" si="92"/>
        <v>51.24484330091078</v>
      </c>
      <c r="I1155">
        <v>3092</v>
      </c>
      <c r="J1155">
        <v>675</v>
      </c>
      <c r="K1155" t="s">
        <v>1260</v>
      </c>
      <c r="L1155" t="s">
        <v>1259</v>
      </c>
      <c r="M1155" t="str">
        <f t="shared" si="93"/>
        <v>min-cost-climbing-stairs</v>
      </c>
      <c r="N1155" t="str">
        <f t="shared" si="94"/>
        <v>min+cost+climbing+stairs</v>
      </c>
      <c r="O1155">
        <v>746</v>
      </c>
    </row>
    <row r="1156" spans="1:15" x14ac:dyDescent="0.25">
      <c r="A1156" s="2" t="str">
        <f t="shared" si="90"/>
        <v>https://leetcode.com/problems/most-common-word</v>
      </c>
      <c r="B1156" s="1">
        <v>228641</v>
      </c>
      <c r="C1156" t="s">
        <v>3095</v>
      </c>
      <c r="D1156" t="s">
        <v>3097</v>
      </c>
      <c r="F1156" s="2" t="str">
        <f t="shared" si="91"/>
        <v>https://www.youtube.com/results?search_query=most+common+word+leetcode</v>
      </c>
      <c r="G1156" s="1">
        <v>502925</v>
      </c>
      <c r="H1156" s="6">
        <f t="shared" si="92"/>
        <v>45.462245861709</v>
      </c>
      <c r="I1156">
        <v>962</v>
      </c>
      <c r="J1156">
        <v>2092</v>
      </c>
      <c r="K1156" t="s">
        <v>1396</v>
      </c>
      <c r="L1156" t="s">
        <v>1395</v>
      </c>
      <c r="M1156" t="str">
        <f t="shared" si="93"/>
        <v>most-common-word</v>
      </c>
      <c r="N1156" t="str">
        <f t="shared" si="94"/>
        <v>most+common+word</v>
      </c>
      <c r="O1156">
        <v>819</v>
      </c>
    </row>
    <row r="1157" spans="1:15" x14ac:dyDescent="0.25">
      <c r="A1157" s="2" t="str">
        <f t="shared" si="90"/>
        <v>https://leetcode.com/problems/power-of-four</v>
      </c>
      <c r="B1157" s="1">
        <v>228414</v>
      </c>
      <c r="C1157" t="s">
        <v>3095</v>
      </c>
      <c r="D1157" t="s">
        <v>3097</v>
      </c>
      <c r="F1157" s="2" t="str">
        <f t="shared" si="91"/>
        <v>https://www.youtube.com/results?search_query=power+of+four+leetcode</v>
      </c>
      <c r="G1157" s="1">
        <v>544921</v>
      </c>
      <c r="H1157" s="6">
        <f t="shared" si="92"/>
        <v>41.916901716028562</v>
      </c>
      <c r="I1157">
        <v>863</v>
      </c>
      <c r="J1157">
        <v>252</v>
      </c>
      <c r="K1157" t="s">
        <v>595</v>
      </c>
      <c r="L1157" t="s">
        <v>594</v>
      </c>
      <c r="M1157" t="str">
        <f t="shared" si="93"/>
        <v>power-of-four</v>
      </c>
      <c r="N1157" t="str">
        <f t="shared" si="94"/>
        <v>power+of+four</v>
      </c>
      <c r="O1157">
        <v>342</v>
      </c>
    </row>
    <row r="1158" spans="1:15" x14ac:dyDescent="0.25">
      <c r="A1158" s="2" t="str">
        <f t="shared" si="90"/>
        <v>https://leetcode.com/problems/flood-fill</v>
      </c>
      <c r="B1158" s="1">
        <v>228171</v>
      </c>
      <c r="C1158" t="s">
        <v>3095</v>
      </c>
      <c r="D1158" t="s">
        <v>3097</v>
      </c>
      <c r="F1158" s="2" t="str">
        <f t="shared" si="91"/>
        <v>https://www.youtube.com/results?search_query=flood+fill+leetcode</v>
      </c>
      <c r="G1158" s="1">
        <v>407462</v>
      </c>
      <c r="H1158" s="6">
        <f t="shared" si="92"/>
        <v>55.99810534479289</v>
      </c>
      <c r="I1158">
        <v>1898</v>
      </c>
      <c r="J1158">
        <v>241</v>
      </c>
      <c r="K1158" t="s">
        <v>1237</v>
      </c>
      <c r="L1158" t="s">
        <v>1236</v>
      </c>
      <c r="M1158" t="str">
        <f t="shared" si="93"/>
        <v>flood-fill</v>
      </c>
      <c r="N1158" t="str">
        <f t="shared" si="94"/>
        <v>flood+fill</v>
      </c>
      <c r="O1158">
        <v>733</v>
      </c>
    </row>
    <row r="1159" spans="1:15" x14ac:dyDescent="0.25">
      <c r="A1159" s="2" t="str">
        <f t="shared" si="90"/>
        <v>https://leetcode.com/problems/peak-index-in-a-mountain-array</v>
      </c>
      <c r="B1159" s="1">
        <v>223786</v>
      </c>
      <c r="C1159" t="s">
        <v>3095</v>
      </c>
      <c r="D1159" t="s">
        <v>3097</v>
      </c>
      <c r="F1159" s="2" t="str">
        <f t="shared" si="91"/>
        <v>https://www.youtube.com/results?search_query=peak+index+in+a+mountain+array+leetcode</v>
      </c>
      <c r="G1159" s="1">
        <v>311895</v>
      </c>
      <c r="H1159" s="6">
        <f t="shared" si="92"/>
        <v>71.750428830215299</v>
      </c>
      <c r="I1159">
        <v>1074</v>
      </c>
      <c r="J1159">
        <v>1368</v>
      </c>
      <c r="K1159" t="s">
        <v>1462</v>
      </c>
      <c r="L1159" t="s">
        <v>1461</v>
      </c>
      <c r="M1159" t="str">
        <f t="shared" si="93"/>
        <v>peak-index-in-a-mountain-array</v>
      </c>
      <c r="N1159" t="str">
        <f t="shared" si="94"/>
        <v>peak+index+in+a+mountain+array</v>
      </c>
      <c r="O1159">
        <v>852</v>
      </c>
    </row>
    <row r="1160" spans="1:15" x14ac:dyDescent="0.25">
      <c r="A1160" s="2" t="str">
        <f t="shared" si="90"/>
        <v>https://leetcode.com/problems/third-maximum-number</v>
      </c>
      <c r="B1160" s="1">
        <v>221439</v>
      </c>
      <c r="C1160" t="s">
        <v>3095</v>
      </c>
      <c r="D1160" t="s">
        <v>3097</v>
      </c>
      <c r="F1160" s="2" t="str">
        <f t="shared" si="91"/>
        <v>https://www.youtube.com/results?search_query=third+maximum+number+leetcode</v>
      </c>
      <c r="G1160" s="1">
        <v>719787</v>
      </c>
      <c r="H1160" s="6">
        <f t="shared" si="92"/>
        <v>30.76451783652664</v>
      </c>
      <c r="I1160">
        <v>987</v>
      </c>
      <c r="J1160">
        <v>1705</v>
      </c>
      <c r="K1160" t="s">
        <v>721</v>
      </c>
      <c r="L1160" t="s">
        <v>720</v>
      </c>
      <c r="M1160" t="str">
        <f t="shared" si="93"/>
        <v>third-maximum-number</v>
      </c>
      <c r="N1160" t="str">
        <f t="shared" si="94"/>
        <v>third+maximum+number</v>
      </c>
      <c r="O1160">
        <v>414</v>
      </c>
    </row>
    <row r="1161" spans="1:15" x14ac:dyDescent="0.25">
      <c r="A1161" s="2" t="str">
        <f t="shared" si="90"/>
        <v>https://leetcode.com/problems/implement-stack-using-queues</v>
      </c>
      <c r="B1161" s="1">
        <v>219100</v>
      </c>
      <c r="C1161" t="s">
        <v>3095</v>
      </c>
      <c r="D1161" t="s">
        <v>3097</v>
      </c>
      <c r="F1161" s="2" t="str">
        <f t="shared" si="91"/>
        <v>https://www.youtube.com/results?search_query=implement+stack+using+queues+leetcode</v>
      </c>
      <c r="G1161" s="1">
        <v>455858</v>
      </c>
      <c r="H1161" s="6">
        <f t="shared" si="92"/>
        <v>48.063212667102476</v>
      </c>
      <c r="I1161">
        <v>1041</v>
      </c>
      <c r="J1161">
        <v>682</v>
      </c>
      <c r="K1161" t="s">
        <v>410</v>
      </c>
      <c r="L1161" t="s">
        <v>409</v>
      </c>
      <c r="M1161" t="str">
        <f t="shared" si="93"/>
        <v>implement-stack-using-queues</v>
      </c>
      <c r="N1161" t="str">
        <f t="shared" si="94"/>
        <v>implement+stack+using+queues</v>
      </c>
      <c r="O1161">
        <v>225</v>
      </c>
    </row>
    <row r="1162" spans="1:15" x14ac:dyDescent="0.25">
      <c r="A1162" s="2" t="str">
        <f t="shared" si="90"/>
        <v>https://leetcode.com/problems/next-greater-element-i</v>
      </c>
      <c r="B1162" s="1">
        <v>215129</v>
      </c>
      <c r="C1162" t="s">
        <v>3095</v>
      </c>
      <c r="D1162" t="s">
        <v>3097</v>
      </c>
      <c r="F1162" s="2" t="str">
        <f t="shared" si="91"/>
        <v>https://www.youtube.com/results?search_query=next+greater+element+i+leetcode</v>
      </c>
      <c r="G1162" s="1">
        <v>325927</v>
      </c>
      <c r="H1162" s="6">
        <f t="shared" si="92"/>
        <v>66.005271118992908</v>
      </c>
      <c r="I1162">
        <v>2422</v>
      </c>
      <c r="J1162">
        <v>2873</v>
      </c>
      <c r="K1162" t="s">
        <v>870</v>
      </c>
      <c r="L1162" t="s">
        <v>869</v>
      </c>
      <c r="M1162" t="str">
        <f t="shared" si="93"/>
        <v>next-greater-element-i</v>
      </c>
      <c r="N1162" t="str">
        <f t="shared" si="94"/>
        <v>next+greater+element+i</v>
      </c>
      <c r="O1162">
        <v>496</v>
      </c>
    </row>
    <row r="1163" spans="1:15" x14ac:dyDescent="0.25">
      <c r="A1163" s="2" t="str">
        <f t="shared" si="90"/>
        <v>https://leetcode.com/problems/summary-ranges</v>
      </c>
      <c r="B1163" s="1">
        <v>212830</v>
      </c>
      <c r="C1163" t="s">
        <v>3095</v>
      </c>
      <c r="D1163" t="s">
        <v>3097</v>
      </c>
      <c r="F1163" s="2" t="str">
        <f t="shared" si="91"/>
        <v>https://www.youtube.com/results?search_query=summary+ranges+leetcode</v>
      </c>
      <c r="G1163" s="1">
        <v>496788</v>
      </c>
      <c r="H1163" s="6">
        <f t="shared" si="92"/>
        <v>42.841211945538134</v>
      </c>
      <c r="I1163">
        <v>994</v>
      </c>
      <c r="J1163">
        <v>713</v>
      </c>
      <c r="K1163" t="s">
        <v>416</v>
      </c>
      <c r="L1163" t="s">
        <v>415</v>
      </c>
      <c r="M1163" t="str">
        <f t="shared" si="93"/>
        <v>summary-ranges</v>
      </c>
      <c r="N1163" t="str">
        <f t="shared" si="94"/>
        <v>summary+ranges</v>
      </c>
      <c r="O1163">
        <v>228</v>
      </c>
    </row>
    <row r="1164" spans="1:15" x14ac:dyDescent="0.25">
      <c r="A1164" s="2" t="str">
        <f t="shared" si="90"/>
        <v>https://leetcode.com/problems/number-complement</v>
      </c>
      <c r="B1164" s="1">
        <v>211466</v>
      </c>
      <c r="C1164" t="s">
        <v>3095</v>
      </c>
      <c r="D1164" t="s">
        <v>3097</v>
      </c>
      <c r="F1164" s="2" t="str">
        <f t="shared" si="91"/>
        <v>https://www.youtube.com/results?search_query=number+complement+leetcode</v>
      </c>
      <c r="G1164" s="1">
        <v>324355</v>
      </c>
      <c r="H1164" s="6">
        <f t="shared" si="92"/>
        <v>65.195850225832814</v>
      </c>
      <c r="I1164">
        <v>1168</v>
      </c>
      <c r="J1164">
        <v>87</v>
      </c>
      <c r="K1164" t="s">
        <v>834</v>
      </c>
      <c r="L1164" t="s">
        <v>833</v>
      </c>
      <c r="M1164" t="str">
        <f t="shared" si="93"/>
        <v>number-complement</v>
      </c>
      <c r="N1164" t="str">
        <f t="shared" si="94"/>
        <v>number+complement</v>
      </c>
      <c r="O1164">
        <v>476</v>
      </c>
    </row>
    <row r="1165" spans="1:15" x14ac:dyDescent="0.25">
      <c r="A1165" s="2" t="str">
        <f t="shared" si="90"/>
        <v>https://leetcode.com/problems/recover-binary-search-tree</v>
      </c>
      <c r="B1165" s="1">
        <v>209157</v>
      </c>
      <c r="C1165" t="s">
        <v>3095</v>
      </c>
      <c r="D1165" t="s">
        <v>3097</v>
      </c>
      <c r="F1165" s="2" t="str">
        <f t="shared" si="91"/>
        <v>https://www.youtube.com/results?search_query=recover+binary+search+tree+leetcode</v>
      </c>
      <c r="G1165" s="1">
        <v>487609</v>
      </c>
      <c r="H1165" s="6">
        <f t="shared" si="92"/>
        <v>42.89440925003435</v>
      </c>
      <c r="I1165">
        <v>2398</v>
      </c>
      <c r="J1165">
        <v>91</v>
      </c>
      <c r="K1165" t="s">
        <v>198</v>
      </c>
      <c r="L1165" t="s">
        <v>197</v>
      </c>
      <c r="M1165" t="str">
        <f t="shared" si="93"/>
        <v>recover-binary-search-tree</v>
      </c>
      <c r="N1165" t="str">
        <f t="shared" si="94"/>
        <v>recover+binary+search+tree</v>
      </c>
      <c r="O1165">
        <v>99</v>
      </c>
    </row>
    <row r="1166" spans="1:15" x14ac:dyDescent="0.25">
      <c r="A1166" s="2" t="str">
        <f t="shared" si="90"/>
        <v>https://leetcode.com/problems/kids-with-the-greatest-number-of-candies</v>
      </c>
      <c r="B1166" s="1">
        <v>208874</v>
      </c>
      <c r="C1166" t="s">
        <v>3095</v>
      </c>
      <c r="D1166" t="s">
        <v>3097</v>
      </c>
      <c r="F1166" s="2" t="str">
        <f t="shared" si="91"/>
        <v>https://www.youtube.com/results?search_query=kids+with+the+greatest+number+of+candies+leetcode</v>
      </c>
      <c r="G1166" s="1">
        <v>236920</v>
      </c>
      <c r="H1166" s="6">
        <f t="shared" si="92"/>
        <v>88.162248860374817</v>
      </c>
      <c r="I1166">
        <v>756</v>
      </c>
      <c r="J1166">
        <v>180</v>
      </c>
      <c r="K1166" t="s">
        <v>2407</v>
      </c>
      <c r="L1166" t="s">
        <v>2406</v>
      </c>
      <c r="M1166" t="str">
        <f t="shared" si="93"/>
        <v>kids-with-the-greatest-number-of-candies</v>
      </c>
      <c r="N1166" t="str">
        <f t="shared" si="94"/>
        <v>kids+with+the+greatest+number+of+candies</v>
      </c>
      <c r="O1166">
        <v>1431</v>
      </c>
    </row>
    <row r="1167" spans="1:15" x14ac:dyDescent="0.25">
      <c r="A1167" s="2" t="str">
        <f t="shared" si="90"/>
        <v>https://leetcode.com/problems/reorder-data-in-log-files</v>
      </c>
      <c r="B1167" s="1">
        <v>206535</v>
      </c>
      <c r="C1167" t="s">
        <v>3095</v>
      </c>
      <c r="D1167" t="s">
        <v>3097</v>
      </c>
      <c r="F1167" s="2" t="str">
        <f t="shared" si="91"/>
        <v>https://www.youtube.com/results?search_query=reorder+data+in+log+files+leetcode</v>
      </c>
      <c r="G1167" s="1">
        <v>376422</v>
      </c>
      <c r="H1167" s="6">
        <f t="shared" si="92"/>
        <v>54.86794076860545</v>
      </c>
      <c r="I1167">
        <v>1076</v>
      </c>
      <c r="J1167">
        <v>2901</v>
      </c>
      <c r="K1167" t="s">
        <v>1632</v>
      </c>
      <c r="L1167" t="s">
        <v>1631</v>
      </c>
      <c r="M1167" t="str">
        <f t="shared" si="93"/>
        <v>reorder-data-in-log-files</v>
      </c>
      <c r="N1167" t="str">
        <f t="shared" si="94"/>
        <v>reorder+data+in+log+files</v>
      </c>
      <c r="O1167">
        <v>937</v>
      </c>
    </row>
    <row r="1168" spans="1:15" x14ac:dyDescent="0.25">
      <c r="A1168" s="2" t="str">
        <f t="shared" si="90"/>
        <v>https://leetcode.com/problems/longest-palindrome</v>
      </c>
      <c r="B1168" s="1">
        <v>200072</v>
      </c>
      <c r="C1168" t="s">
        <v>3095</v>
      </c>
      <c r="D1168" t="s">
        <v>3097</v>
      </c>
      <c r="F1168" s="2" t="str">
        <f t="shared" si="91"/>
        <v>https://www.youtube.com/results?search_query=longest+palindrome+leetcode</v>
      </c>
      <c r="G1168" s="1">
        <v>382555</v>
      </c>
      <c r="H1168" s="6">
        <f t="shared" si="92"/>
        <v>52.298885127628701</v>
      </c>
      <c r="I1168">
        <v>1558</v>
      </c>
      <c r="J1168">
        <v>102</v>
      </c>
      <c r="K1168" t="s">
        <v>712</v>
      </c>
      <c r="L1168" t="s">
        <v>711</v>
      </c>
      <c r="M1168" t="str">
        <f t="shared" si="93"/>
        <v>longest-palindrome</v>
      </c>
      <c r="N1168" t="str">
        <f t="shared" si="94"/>
        <v>longest+palindrome</v>
      </c>
      <c r="O1168">
        <v>409</v>
      </c>
    </row>
    <row r="1169" spans="1:15" x14ac:dyDescent="0.25">
      <c r="A1169" s="2" t="str">
        <f t="shared" si="90"/>
        <v>https://leetcode.com/problems/guess-number-higher-or-lower</v>
      </c>
      <c r="B1169" s="1">
        <v>197622</v>
      </c>
      <c r="C1169" t="s">
        <v>3095</v>
      </c>
      <c r="D1169" t="s">
        <v>3097</v>
      </c>
      <c r="F1169" s="2" t="str">
        <f t="shared" si="91"/>
        <v>https://www.youtube.com/results?search_query=guess+number+higher+or+lower+leetcode</v>
      </c>
      <c r="G1169" s="1">
        <v>437172</v>
      </c>
      <c r="H1169" s="6">
        <f t="shared" si="92"/>
        <v>45.204633416595755</v>
      </c>
      <c r="I1169">
        <v>600</v>
      </c>
      <c r="J1169">
        <v>2079</v>
      </c>
      <c r="K1169" t="s">
        <v>645</v>
      </c>
      <c r="L1169" t="s">
        <v>644</v>
      </c>
      <c r="M1169" t="str">
        <f t="shared" si="93"/>
        <v>guess-number-higher-or-lower</v>
      </c>
      <c r="N1169" t="str">
        <f t="shared" si="94"/>
        <v>guess+number+higher+or+lower</v>
      </c>
      <c r="O1169">
        <v>374</v>
      </c>
    </row>
    <row r="1170" spans="1:15" x14ac:dyDescent="0.25">
      <c r="A1170" s="2" t="str">
        <f t="shared" si="90"/>
        <v>https://leetcode.com/problems/shuffle-the-array</v>
      </c>
      <c r="B1170" s="1">
        <v>196971</v>
      </c>
      <c r="C1170" t="s">
        <v>3095</v>
      </c>
      <c r="D1170" t="s">
        <v>3097</v>
      </c>
      <c r="F1170" s="2" t="str">
        <f t="shared" si="91"/>
        <v>https://www.youtube.com/results?search_query=shuffle+the+array+leetcode</v>
      </c>
      <c r="G1170" s="1">
        <v>223668</v>
      </c>
      <c r="H1170" s="6">
        <f t="shared" si="92"/>
        <v>88.064005579698474</v>
      </c>
      <c r="I1170">
        <v>1132</v>
      </c>
      <c r="J1170">
        <v>125</v>
      </c>
      <c r="K1170" t="s">
        <v>2472</v>
      </c>
      <c r="L1170" t="s">
        <v>2471</v>
      </c>
      <c r="M1170" t="str">
        <f t="shared" si="93"/>
        <v>shuffle-the-array</v>
      </c>
      <c r="N1170" t="str">
        <f t="shared" si="94"/>
        <v>shuffle+the+array</v>
      </c>
      <c r="O1170">
        <v>1470</v>
      </c>
    </row>
    <row r="1171" spans="1:15" x14ac:dyDescent="0.25">
      <c r="A1171" s="2" t="str">
        <f t="shared" si="90"/>
        <v>https://leetcode.com/problems/find-pivot-index</v>
      </c>
      <c r="B1171" s="1">
        <v>194836</v>
      </c>
      <c r="C1171" t="s">
        <v>3095</v>
      </c>
      <c r="D1171" t="s">
        <v>3097</v>
      </c>
      <c r="F1171" s="2" t="str">
        <f t="shared" si="91"/>
        <v>https://www.youtube.com/results?search_query=find+pivot+index+leetcode</v>
      </c>
      <c r="G1171" s="1">
        <v>420203</v>
      </c>
      <c r="H1171" s="6">
        <f t="shared" si="92"/>
        <v>46.367113038222001</v>
      </c>
      <c r="I1171">
        <v>1716</v>
      </c>
      <c r="J1171">
        <v>316</v>
      </c>
      <c r="K1171" t="s">
        <v>1220</v>
      </c>
      <c r="L1171" t="s">
        <v>1219</v>
      </c>
      <c r="M1171" t="str">
        <f t="shared" si="93"/>
        <v>find-pivot-index</v>
      </c>
      <c r="N1171" t="str">
        <f t="shared" si="94"/>
        <v>find+pivot+index</v>
      </c>
      <c r="O1171">
        <v>724</v>
      </c>
    </row>
    <row r="1172" spans="1:15" x14ac:dyDescent="0.25">
      <c r="A1172" s="2" t="str">
        <f t="shared" si="90"/>
        <v>https://leetcode.com/problems/how-many-numbers-are-smaller-than-the-current-number</v>
      </c>
      <c r="B1172" s="1">
        <v>194823</v>
      </c>
      <c r="C1172" t="s">
        <v>3095</v>
      </c>
      <c r="D1172" t="s">
        <v>3097</v>
      </c>
      <c r="F1172" s="2" t="str">
        <f t="shared" si="91"/>
        <v>https://www.youtube.com/results?search_query=how+many+numbers+are+smaller+than+the+current+number+leetcode</v>
      </c>
      <c r="G1172" s="1">
        <v>226529</v>
      </c>
      <c r="H1172" s="6">
        <f t="shared" si="92"/>
        <v>86.00355804334103</v>
      </c>
      <c r="I1172">
        <v>1622</v>
      </c>
      <c r="J1172">
        <v>40</v>
      </c>
      <c r="K1172" t="s">
        <v>2296</v>
      </c>
      <c r="L1172" t="s">
        <v>2295</v>
      </c>
      <c r="M1172" t="str">
        <f t="shared" si="93"/>
        <v>how-many-numbers-are-smaller-than-the-current-number</v>
      </c>
      <c r="N1172" t="str">
        <f t="shared" si="94"/>
        <v>how+many+numbers+are+smaller+than+the+current+number</v>
      </c>
      <c r="O1172">
        <v>1365</v>
      </c>
    </row>
    <row r="1173" spans="1:15" x14ac:dyDescent="0.25">
      <c r="A1173" s="2" t="str">
        <f t="shared" si="90"/>
        <v>https://leetcode.com/problems/average-of-levels-in-binary-tree</v>
      </c>
      <c r="B1173" s="1">
        <v>193482</v>
      </c>
      <c r="C1173" t="s">
        <v>3095</v>
      </c>
      <c r="D1173" t="s">
        <v>3097</v>
      </c>
      <c r="F1173" s="2" t="str">
        <f t="shared" si="91"/>
        <v>https://www.youtube.com/results?search_query=average+of+levels+in+binary+tree+leetcode</v>
      </c>
      <c r="G1173" s="1">
        <v>292208</v>
      </c>
      <c r="H1173" s="6">
        <f t="shared" si="92"/>
        <v>66.213792914636144</v>
      </c>
      <c r="I1173">
        <v>1988</v>
      </c>
      <c r="J1173">
        <v>206</v>
      </c>
      <c r="K1173" t="s">
        <v>1062</v>
      </c>
      <c r="L1173" t="s">
        <v>1061</v>
      </c>
      <c r="M1173" t="str">
        <f t="shared" si="93"/>
        <v>average-of-levels-in-binary-tree</v>
      </c>
      <c r="N1173" t="str">
        <f t="shared" si="94"/>
        <v>average+of+levels+in+binary+tree</v>
      </c>
      <c r="O1173">
        <v>637</v>
      </c>
    </row>
    <row r="1174" spans="1:15" x14ac:dyDescent="0.25">
      <c r="A1174" s="2" t="str">
        <f t="shared" si="90"/>
        <v>https://leetcode.com/problems/arranging-coins</v>
      </c>
      <c r="B1174" s="1">
        <v>192075</v>
      </c>
      <c r="C1174" t="s">
        <v>3095</v>
      </c>
      <c r="D1174" t="s">
        <v>3097</v>
      </c>
      <c r="F1174" s="2" t="str">
        <f t="shared" si="91"/>
        <v>https://www.youtube.com/results?search_query=arranging+coins+leetcode</v>
      </c>
      <c r="G1174" s="1">
        <v>450013</v>
      </c>
      <c r="H1174" s="6">
        <f t="shared" si="92"/>
        <v>42.682100294880371</v>
      </c>
      <c r="I1174">
        <v>941</v>
      </c>
      <c r="J1174">
        <v>790</v>
      </c>
      <c r="K1174" t="s">
        <v>768</v>
      </c>
      <c r="L1174" t="s">
        <v>767</v>
      </c>
      <c r="M1174" t="str">
        <f t="shared" si="93"/>
        <v>arranging-coins</v>
      </c>
      <c r="N1174" t="str">
        <f t="shared" si="94"/>
        <v>arranging+coins</v>
      </c>
      <c r="O1174">
        <v>441</v>
      </c>
    </row>
    <row r="1175" spans="1:15" x14ac:dyDescent="0.25">
      <c r="A1175" s="2" t="str">
        <f t="shared" si="90"/>
        <v>https://leetcode.com/problems/repeated-substring-pattern</v>
      </c>
      <c r="B1175" s="1">
        <v>191848</v>
      </c>
      <c r="C1175" t="s">
        <v>3095</v>
      </c>
      <c r="D1175" t="s">
        <v>3097</v>
      </c>
      <c r="F1175" s="2" t="str">
        <f t="shared" si="91"/>
        <v>https://www.youtube.com/results?search_query=repeated+substring+pattern+leetcode</v>
      </c>
      <c r="G1175" s="1">
        <v>442733</v>
      </c>
      <c r="H1175" s="6">
        <f t="shared" si="92"/>
        <v>43.332663253021572</v>
      </c>
      <c r="I1175">
        <v>2381</v>
      </c>
      <c r="J1175">
        <v>242</v>
      </c>
      <c r="K1175" t="s">
        <v>803</v>
      </c>
      <c r="L1175" t="s">
        <v>802</v>
      </c>
      <c r="M1175" t="str">
        <f t="shared" si="93"/>
        <v>repeated-substring-pattern</v>
      </c>
      <c r="N1175" t="str">
        <f t="shared" si="94"/>
        <v>repeated+substring+pattern</v>
      </c>
      <c r="O1175">
        <v>459</v>
      </c>
    </row>
    <row r="1176" spans="1:15" x14ac:dyDescent="0.25">
      <c r="A1176" s="2" t="str">
        <f t="shared" si="90"/>
        <v>https://leetcode.com/problems/detect-capital</v>
      </c>
      <c r="B1176" s="1">
        <v>191823</v>
      </c>
      <c r="C1176" t="s">
        <v>3095</v>
      </c>
      <c r="D1176" t="s">
        <v>3097</v>
      </c>
      <c r="F1176" s="2" t="str">
        <f t="shared" si="91"/>
        <v>https://www.youtube.com/results?search_query=detect+capital+leetcode</v>
      </c>
      <c r="G1176" s="1">
        <v>354080</v>
      </c>
      <c r="H1176" s="6">
        <f t="shared" si="92"/>
        <v>54.175045187528234</v>
      </c>
      <c r="I1176">
        <v>815</v>
      </c>
      <c r="J1176">
        <v>292</v>
      </c>
      <c r="K1176" t="s">
        <v>911</v>
      </c>
      <c r="L1176" t="s">
        <v>910</v>
      </c>
      <c r="M1176" t="str">
        <f t="shared" si="93"/>
        <v>detect-capital</v>
      </c>
      <c r="N1176" t="str">
        <f t="shared" si="94"/>
        <v>detect+capital</v>
      </c>
      <c r="O1176">
        <v>520</v>
      </c>
    </row>
    <row r="1177" spans="1:15" x14ac:dyDescent="0.25">
      <c r="A1177" s="2" t="str">
        <f t="shared" si="90"/>
        <v>https://leetcode.com/problems/two-sum-iv-input-is-a-bst</v>
      </c>
      <c r="B1177" s="1">
        <v>190700</v>
      </c>
      <c r="C1177" t="s">
        <v>3095</v>
      </c>
      <c r="D1177" t="s">
        <v>3097</v>
      </c>
      <c r="F1177" s="2" t="str">
        <f t="shared" si="91"/>
        <v>https://www.youtube.com/results?search_query=two+sum+iv+input+is+a+bst+leetcode</v>
      </c>
      <c r="G1177" s="1">
        <v>338025</v>
      </c>
      <c r="H1177" s="6">
        <f t="shared" si="92"/>
        <v>56.415945566156346</v>
      </c>
      <c r="I1177">
        <v>2034</v>
      </c>
      <c r="J1177">
        <v>153</v>
      </c>
      <c r="K1177" t="s">
        <v>1091</v>
      </c>
      <c r="L1177" t="s">
        <v>1090</v>
      </c>
      <c r="M1177" t="str">
        <f t="shared" si="93"/>
        <v>two-sum-iv-input-is-a-bst</v>
      </c>
      <c r="N1177" t="str">
        <f t="shared" si="94"/>
        <v>two+sum+iv+input+is+a+bst</v>
      </c>
      <c r="O1177">
        <v>653</v>
      </c>
    </row>
    <row r="1178" spans="1:15" x14ac:dyDescent="0.25">
      <c r="A1178" s="2" t="str">
        <f t="shared" si="90"/>
        <v>https://leetcode.com/problems/number-of-steps-to-reduce-a-number-to-zero</v>
      </c>
      <c r="B1178" s="1">
        <v>188116</v>
      </c>
      <c r="C1178" t="s">
        <v>3095</v>
      </c>
      <c r="D1178" t="s">
        <v>3097</v>
      </c>
      <c r="F1178" s="2" t="str">
        <f t="shared" si="91"/>
        <v>https://www.youtube.com/results?search_query=number+of+steps+to+reduce+a+number+to+zero+leetcode</v>
      </c>
      <c r="G1178" s="1">
        <v>219689</v>
      </c>
      <c r="H1178" s="6">
        <f t="shared" si="92"/>
        <v>85.628320034230214</v>
      </c>
      <c r="I1178">
        <v>895</v>
      </c>
      <c r="J1178">
        <v>84</v>
      </c>
      <c r="K1178" t="s">
        <v>2256</v>
      </c>
      <c r="L1178" t="s">
        <v>2255</v>
      </c>
      <c r="M1178" t="str">
        <f t="shared" si="93"/>
        <v>number-of-steps-to-reduce-a-number-to-zero</v>
      </c>
      <c r="N1178" t="str">
        <f t="shared" si="94"/>
        <v>number+of+steps+to+reduce+a+number+to+zero</v>
      </c>
      <c r="O1178">
        <v>1342</v>
      </c>
    </row>
    <row r="1179" spans="1:15" x14ac:dyDescent="0.25">
      <c r="A1179" s="2" t="str">
        <f t="shared" si="90"/>
        <v>https://leetcode.com/problems/unique-morse-code-words</v>
      </c>
      <c r="B1179" s="1">
        <v>183949</v>
      </c>
      <c r="C1179" t="s">
        <v>3095</v>
      </c>
      <c r="D1179" t="s">
        <v>3097</v>
      </c>
      <c r="F1179" s="2" t="str">
        <f t="shared" si="91"/>
        <v>https://www.youtube.com/results?search_query=unique+morse+code+words+leetcode</v>
      </c>
      <c r="G1179" s="1">
        <v>232529</v>
      </c>
      <c r="H1179" s="6">
        <f t="shared" si="92"/>
        <v>79.107982230173448</v>
      </c>
      <c r="I1179">
        <v>925</v>
      </c>
      <c r="J1179">
        <v>845</v>
      </c>
      <c r="K1179" t="s">
        <v>1366</v>
      </c>
      <c r="L1179" t="s">
        <v>1365</v>
      </c>
      <c r="M1179" t="str">
        <f t="shared" si="93"/>
        <v>unique-morse-code-words</v>
      </c>
      <c r="N1179" t="str">
        <f t="shared" si="94"/>
        <v>unique+morse+code+words</v>
      </c>
      <c r="O1179">
        <v>804</v>
      </c>
    </row>
    <row r="1180" spans="1:15" x14ac:dyDescent="0.25">
      <c r="A1180" s="2" t="str">
        <f t="shared" si="90"/>
        <v>https://leetcode.com/problems/design-hashmap</v>
      </c>
      <c r="B1180" s="1">
        <v>180494</v>
      </c>
      <c r="C1180" t="s">
        <v>3095</v>
      </c>
      <c r="D1180" t="s">
        <v>3097</v>
      </c>
      <c r="F1180" s="2" t="str">
        <f t="shared" si="91"/>
        <v>https://www.youtube.com/results?search_query=design+hashmap+leetcode</v>
      </c>
      <c r="G1180" s="1">
        <v>281847</v>
      </c>
      <c r="H1180" s="6">
        <f t="shared" si="92"/>
        <v>64.039709487771731</v>
      </c>
      <c r="I1180">
        <v>1556</v>
      </c>
      <c r="J1180">
        <v>169</v>
      </c>
      <c r="K1180" t="s">
        <v>1188</v>
      </c>
      <c r="L1180" t="s">
        <v>1187</v>
      </c>
      <c r="M1180" t="str">
        <f t="shared" si="93"/>
        <v>design-hashmap</v>
      </c>
      <c r="N1180" t="str">
        <f t="shared" si="94"/>
        <v>design+hashmap</v>
      </c>
      <c r="O1180">
        <v>706</v>
      </c>
    </row>
    <row r="1181" spans="1:15" x14ac:dyDescent="0.25">
      <c r="A1181" s="2" t="str">
        <f t="shared" si="90"/>
        <v>https://leetcode.com/problems/convert-binary-number-in-a-linked-list-to-integer</v>
      </c>
      <c r="B1181" s="1">
        <v>175327</v>
      </c>
      <c r="C1181" t="s">
        <v>3095</v>
      </c>
      <c r="D1181" t="s">
        <v>3097</v>
      </c>
      <c r="F1181" s="2" t="str">
        <f t="shared" si="91"/>
        <v>https://www.youtube.com/results?search_query=convert+binary+number+in+a+linked+list+to+integer+leetcode</v>
      </c>
      <c r="G1181" s="1">
        <v>214576</v>
      </c>
      <c r="H1181" s="6">
        <f t="shared" si="92"/>
        <v>81.708578778614566</v>
      </c>
      <c r="I1181">
        <v>1182</v>
      </c>
      <c r="J1181">
        <v>66</v>
      </c>
      <c r="K1181" t="s">
        <v>2168</v>
      </c>
      <c r="L1181" t="s">
        <v>2167</v>
      </c>
      <c r="M1181" t="str">
        <f t="shared" si="93"/>
        <v>convert-binary-number-in-a-linked-list-to-integer</v>
      </c>
      <c r="N1181" t="str">
        <f t="shared" si="94"/>
        <v>convert+binary+number+in+a+linked+list+to+integer</v>
      </c>
      <c r="O1181">
        <v>1290</v>
      </c>
    </row>
    <row r="1182" spans="1:15" x14ac:dyDescent="0.25">
      <c r="A1182" s="2" t="str">
        <f t="shared" si="90"/>
        <v>https://leetcode.com/problems/last-stone-weight</v>
      </c>
      <c r="B1182" s="1">
        <v>168582</v>
      </c>
      <c r="C1182" t="s">
        <v>3095</v>
      </c>
      <c r="D1182" t="s">
        <v>3097</v>
      </c>
      <c r="F1182" s="2" t="str">
        <f t="shared" si="91"/>
        <v>https://www.youtube.com/results?search_query=last+stone+weight+leetcode</v>
      </c>
      <c r="G1182" s="1">
        <v>270078</v>
      </c>
      <c r="H1182" s="6">
        <f t="shared" si="92"/>
        <v>62.419745406882456</v>
      </c>
      <c r="I1182">
        <v>1333</v>
      </c>
      <c r="J1182">
        <v>37</v>
      </c>
      <c r="K1182" t="s">
        <v>1848</v>
      </c>
      <c r="L1182" t="s">
        <v>1847</v>
      </c>
      <c r="M1182" t="str">
        <f t="shared" si="93"/>
        <v>last-stone-weight</v>
      </c>
      <c r="N1182" t="str">
        <f t="shared" si="94"/>
        <v>last+stone+weight</v>
      </c>
      <c r="O1182">
        <v>1046</v>
      </c>
    </row>
    <row r="1183" spans="1:15" x14ac:dyDescent="0.25">
      <c r="A1183" s="2" t="str">
        <f t="shared" si="90"/>
        <v>https://leetcode.com/problems/can-place-flowers</v>
      </c>
      <c r="B1183" s="1">
        <v>168119</v>
      </c>
      <c r="C1183" t="s">
        <v>3095</v>
      </c>
      <c r="D1183" t="s">
        <v>3097</v>
      </c>
      <c r="F1183" s="2" t="str">
        <f t="shared" si="91"/>
        <v>https://www.youtube.com/results?search_query=can+place+flowers+leetcode</v>
      </c>
      <c r="G1183" s="1">
        <v>530312</v>
      </c>
      <c r="H1183" s="6">
        <f t="shared" si="92"/>
        <v>31.701903784941692</v>
      </c>
      <c r="I1183">
        <v>1411</v>
      </c>
      <c r="J1183">
        <v>461</v>
      </c>
      <c r="K1183" t="s">
        <v>1028</v>
      </c>
      <c r="L1183" t="s">
        <v>1027</v>
      </c>
      <c r="M1183" t="str">
        <f t="shared" si="93"/>
        <v>can-place-flowers</v>
      </c>
      <c r="N1183" t="str">
        <f t="shared" si="94"/>
        <v>can+place+flowers</v>
      </c>
      <c r="O1183">
        <v>605</v>
      </c>
    </row>
    <row r="1184" spans="1:15" x14ac:dyDescent="0.25">
      <c r="A1184" s="2" t="str">
        <f t="shared" si="90"/>
        <v>https://leetcode.com/problems/find-the-town-judge</v>
      </c>
      <c r="B1184" s="1">
        <v>167254</v>
      </c>
      <c r="C1184" t="s">
        <v>3095</v>
      </c>
      <c r="D1184" t="s">
        <v>3097</v>
      </c>
      <c r="F1184" s="2" t="str">
        <f t="shared" si="91"/>
        <v>https://www.youtube.com/results?search_query=find+the+town+judge+leetcode</v>
      </c>
      <c r="G1184" s="1">
        <v>335661</v>
      </c>
      <c r="H1184" s="6">
        <f t="shared" si="92"/>
        <v>49.82824933489443</v>
      </c>
      <c r="I1184">
        <v>1530</v>
      </c>
      <c r="J1184">
        <v>127</v>
      </c>
      <c r="K1184" t="s">
        <v>1752</v>
      </c>
      <c r="L1184" t="s">
        <v>1751</v>
      </c>
      <c r="M1184" t="str">
        <f t="shared" si="93"/>
        <v>find-the-town-judge</v>
      </c>
      <c r="N1184" t="str">
        <f t="shared" si="94"/>
        <v>find+the+town+judge</v>
      </c>
      <c r="O1184">
        <v>997</v>
      </c>
    </row>
    <row r="1185" spans="1:15" x14ac:dyDescent="0.25">
      <c r="A1185" s="2" t="str">
        <f t="shared" si="90"/>
        <v>https://leetcode.com/problems/number-of-good-pairs</v>
      </c>
      <c r="B1185" s="1">
        <v>166920</v>
      </c>
      <c r="C1185" t="s">
        <v>3095</v>
      </c>
      <c r="D1185" t="s">
        <v>3097</v>
      </c>
      <c r="F1185" s="2" t="str">
        <f t="shared" si="91"/>
        <v>https://www.youtube.com/results?search_query=number+of+good+pairs+leetcode</v>
      </c>
      <c r="G1185" s="1">
        <v>190507</v>
      </c>
      <c r="H1185" s="6">
        <f t="shared" si="92"/>
        <v>87.61882765462687</v>
      </c>
      <c r="I1185">
        <v>1132</v>
      </c>
      <c r="J1185">
        <v>98</v>
      </c>
      <c r="K1185" t="s">
        <v>2541</v>
      </c>
      <c r="L1185" t="s">
        <v>2540</v>
      </c>
      <c r="M1185" t="str">
        <f t="shared" si="93"/>
        <v>number-of-good-pairs</v>
      </c>
      <c r="N1185" t="str">
        <f t="shared" si="94"/>
        <v>number+of+good+pairs</v>
      </c>
      <c r="O1185">
        <v>1512</v>
      </c>
    </row>
    <row r="1186" spans="1:15" x14ac:dyDescent="0.25">
      <c r="A1186" s="2" t="str">
        <f t="shared" si="90"/>
        <v>https://leetcode.com/problems/distribute-candies</v>
      </c>
      <c r="B1186" s="1">
        <v>166298</v>
      </c>
      <c r="C1186" t="s">
        <v>3095</v>
      </c>
      <c r="D1186" t="s">
        <v>3097</v>
      </c>
      <c r="F1186" s="2" t="str">
        <f t="shared" si="91"/>
        <v>https://www.youtube.com/results?search_query=distribute+candies+leetcode</v>
      </c>
      <c r="G1186" s="1">
        <v>258349</v>
      </c>
      <c r="H1186" s="6">
        <f t="shared" si="92"/>
        <v>64.369515655179626</v>
      </c>
      <c r="I1186">
        <v>739</v>
      </c>
      <c r="J1186">
        <v>1024</v>
      </c>
      <c r="K1186" t="s">
        <v>997</v>
      </c>
      <c r="L1186" t="s">
        <v>996</v>
      </c>
      <c r="M1186" t="str">
        <f t="shared" si="93"/>
        <v>distribute-candies</v>
      </c>
      <c r="N1186" t="str">
        <f t="shared" si="94"/>
        <v>distribute+candies</v>
      </c>
      <c r="O1186">
        <v>575</v>
      </c>
    </row>
    <row r="1187" spans="1:15" x14ac:dyDescent="0.25">
      <c r="A1187" s="2" t="str">
        <f t="shared" si="90"/>
        <v>https://leetcode.com/problems/license-key-formatting</v>
      </c>
      <c r="B1187" s="1">
        <v>164527</v>
      </c>
      <c r="C1187" t="s">
        <v>3095</v>
      </c>
      <c r="D1187" t="s">
        <v>3097</v>
      </c>
      <c r="F1187" s="2" t="str">
        <f t="shared" si="91"/>
        <v>https://www.youtube.com/results?search_query=license+key+formatting+leetcode</v>
      </c>
      <c r="G1187" s="1">
        <v>381390</v>
      </c>
      <c r="H1187" s="6">
        <f t="shared" si="92"/>
        <v>43.138781824379244</v>
      </c>
      <c r="I1187">
        <v>581</v>
      </c>
      <c r="J1187">
        <v>885</v>
      </c>
      <c r="K1187" t="s">
        <v>846</v>
      </c>
      <c r="L1187" t="s">
        <v>845</v>
      </c>
      <c r="M1187" t="str">
        <f t="shared" si="93"/>
        <v>license-key-formatting</v>
      </c>
      <c r="N1187" t="str">
        <f t="shared" si="94"/>
        <v>license+key+formatting</v>
      </c>
      <c r="O1187">
        <v>482</v>
      </c>
    </row>
    <row r="1188" spans="1:15" x14ac:dyDescent="0.25">
      <c r="A1188" s="2" t="str">
        <f t="shared" si="90"/>
        <v>https://leetcode.com/problems/n-ary-tree-preorder-traversal</v>
      </c>
      <c r="B1188" s="1">
        <v>162959</v>
      </c>
      <c r="C1188" t="s">
        <v>3095</v>
      </c>
      <c r="D1188" t="s">
        <v>3097</v>
      </c>
      <c r="F1188" s="2" t="str">
        <f t="shared" si="91"/>
        <v>https://www.youtube.com/results?search_query=n+ary+tree+preorder+traversal+leetcode</v>
      </c>
      <c r="G1188" s="1">
        <v>219241</v>
      </c>
      <c r="H1188" s="6">
        <f t="shared" si="92"/>
        <v>74.328706765614101</v>
      </c>
      <c r="I1188">
        <v>1029</v>
      </c>
      <c r="J1188">
        <v>65</v>
      </c>
      <c r="K1188" t="s">
        <v>1009</v>
      </c>
      <c r="L1188" t="s">
        <v>1008</v>
      </c>
      <c r="M1188" t="str">
        <f t="shared" si="93"/>
        <v>n-ary-tree-preorder-traversal</v>
      </c>
      <c r="N1188" t="str">
        <f t="shared" si="94"/>
        <v>n+ary+tree+preorder+traversal</v>
      </c>
      <c r="O1188">
        <v>589</v>
      </c>
    </row>
    <row r="1189" spans="1:15" x14ac:dyDescent="0.25">
      <c r="A1189" s="2" t="str">
        <f t="shared" si="90"/>
        <v>https://leetcode.com/problems/maximum-depth-of-n-ary-tree</v>
      </c>
      <c r="B1189" s="1">
        <v>158505</v>
      </c>
      <c r="C1189" t="s">
        <v>3095</v>
      </c>
      <c r="D1189" t="s">
        <v>3097</v>
      </c>
      <c r="F1189" s="2" t="str">
        <f t="shared" si="91"/>
        <v>https://www.youtube.com/results?search_query=maximum+depth+of+n+ary+tree+leetcode</v>
      </c>
      <c r="G1189" s="1">
        <v>227563</v>
      </c>
      <c r="H1189" s="6">
        <f t="shared" si="92"/>
        <v>69.653238883298258</v>
      </c>
      <c r="I1189">
        <v>1331</v>
      </c>
      <c r="J1189">
        <v>60</v>
      </c>
      <c r="K1189" t="s">
        <v>976</v>
      </c>
      <c r="L1189" t="s">
        <v>975</v>
      </c>
      <c r="M1189" t="str">
        <f t="shared" si="93"/>
        <v>maximum-depth-of-n-ary-tree</v>
      </c>
      <c r="N1189" t="str">
        <f t="shared" si="94"/>
        <v>maximum+depth+of+n+ary+tree</v>
      </c>
      <c r="O1189">
        <v>559</v>
      </c>
    </row>
    <row r="1190" spans="1:15" x14ac:dyDescent="0.25">
      <c r="A1190" s="2" t="str">
        <f t="shared" si="90"/>
        <v>https://leetcode.com/problems/valid-mountain-array</v>
      </c>
      <c r="B1190" s="1">
        <v>155425</v>
      </c>
      <c r="C1190" t="s">
        <v>3095</v>
      </c>
      <c r="D1190" t="s">
        <v>3097</v>
      </c>
      <c r="F1190" s="2" t="str">
        <f t="shared" si="91"/>
        <v>https://www.youtube.com/results?search_query=valid+mountain+array+leetcode</v>
      </c>
      <c r="G1190" s="1">
        <v>471205</v>
      </c>
      <c r="H1190" s="6">
        <f t="shared" si="92"/>
        <v>32.984582082108638</v>
      </c>
      <c r="I1190">
        <v>917</v>
      </c>
      <c r="J1190">
        <v>96</v>
      </c>
      <c r="K1190" t="s">
        <v>1640</v>
      </c>
      <c r="L1190" t="s">
        <v>1639</v>
      </c>
      <c r="M1190" t="str">
        <f t="shared" si="93"/>
        <v>valid-mountain-array</v>
      </c>
      <c r="N1190" t="str">
        <f t="shared" si="94"/>
        <v>valid+mountain+array</v>
      </c>
      <c r="O1190">
        <v>941</v>
      </c>
    </row>
    <row r="1191" spans="1:15" x14ac:dyDescent="0.25">
      <c r="A1191" s="2" t="str">
        <f t="shared" si="90"/>
        <v>https://leetcode.com/problems/self-dividing-numbers</v>
      </c>
      <c r="B1191" s="1">
        <v>152023</v>
      </c>
      <c r="C1191" t="s">
        <v>3095</v>
      </c>
      <c r="D1191" t="s">
        <v>3097</v>
      </c>
      <c r="F1191" s="2" t="str">
        <f t="shared" si="91"/>
        <v>https://www.youtube.com/results?search_query=self+dividing+numbers+leetcode</v>
      </c>
      <c r="G1191" s="1">
        <v>200659</v>
      </c>
      <c r="H1191" s="6">
        <f t="shared" si="92"/>
        <v>75.761864655958618</v>
      </c>
      <c r="I1191">
        <v>854</v>
      </c>
      <c r="J1191">
        <v>317</v>
      </c>
      <c r="K1191" t="s">
        <v>1227</v>
      </c>
      <c r="L1191" t="s">
        <v>1226</v>
      </c>
      <c r="M1191" t="str">
        <f t="shared" si="93"/>
        <v>self-dividing-numbers</v>
      </c>
      <c r="N1191" t="str">
        <f t="shared" si="94"/>
        <v>self+dividing+numbers</v>
      </c>
      <c r="O1191">
        <v>728</v>
      </c>
    </row>
    <row r="1192" spans="1:15" x14ac:dyDescent="0.25">
      <c r="A1192" s="2" t="str">
        <f t="shared" si="90"/>
        <v>https://leetcode.com/problems/maximum-product-of-three-numbers</v>
      </c>
      <c r="B1192" s="1">
        <v>151431</v>
      </c>
      <c r="C1192" t="s">
        <v>3095</v>
      </c>
      <c r="D1192" t="s">
        <v>3097</v>
      </c>
      <c r="F1192" s="2" t="str">
        <f t="shared" si="91"/>
        <v>https://www.youtube.com/results?search_query=maximum+product+of+three+numbers+leetcode</v>
      </c>
      <c r="G1192" s="1">
        <v>323877</v>
      </c>
      <c r="H1192" s="6">
        <f t="shared" si="92"/>
        <v>46.755712816902708</v>
      </c>
      <c r="I1192">
        <v>1601</v>
      </c>
      <c r="J1192">
        <v>447</v>
      </c>
      <c r="K1192" t="s">
        <v>1047</v>
      </c>
      <c r="L1192" t="s">
        <v>1046</v>
      </c>
      <c r="M1192" t="str">
        <f t="shared" si="93"/>
        <v>maximum-product-of-three-numbers</v>
      </c>
      <c r="N1192" t="str">
        <f t="shared" si="94"/>
        <v>maximum+product+of+three+numbers</v>
      </c>
      <c r="O1192">
        <v>628</v>
      </c>
    </row>
    <row r="1193" spans="1:15" x14ac:dyDescent="0.25">
      <c r="A1193" s="2" t="str">
        <f t="shared" si="90"/>
        <v>https://leetcode.com/problems/monotonic-array</v>
      </c>
      <c r="B1193" s="1">
        <v>150109</v>
      </c>
      <c r="C1193" t="s">
        <v>3095</v>
      </c>
      <c r="D1193" t="s">
        <v>3097</v>
      </c>
      <c r="F1193" s="2" t="str">
        <f t="shared" si="91"/>
        <v>https://www.youtube.com/results?search_query=monotonic+array+leetcode</v>
      </c>
      <c r="G1193" s="1">
        <v>259109</v>
      </c>
      <c r="H1193" s="6">
        <f t="shared" si="92"/>
        <v>57.932761887854141</v>
      </c>
      <c r="I1193">
        <v>980</v>
      </c>
      <c r="J1193">
        <v>42</v>
      </c>
      <c r="K1193" t="s">
        <v>1550</v>
      </c>
      <c r="L1193" t="s">
        <v>1549</v>
      </c>
      <c r="M1193" t="str">
        <f t="shared" si="93"/>
        <v>monotonic-array</v>
      </c>
      <c r="N1193" t="str">
        <f t="shared" si="94"/>
        <v>monotonic+array</v>
      </c>
      <c r="O1193">
        <v>896</v>
      </c>
    </row>
    <row r="1194" spans="1:15" x14ac:dyDescent="0.25">
      <c r="A1194" s="2" t="str">
        <f t="shared" si="90"/>
        <v>https://leetcode.com/problems/duplicate-zeros</v>
      </c>
      <c r="B1194" s="1">
        <v>149434</v>
      </c>
      <c r="C1194" t="s">
        <v>3095</v>
      </c>
      <c r="D1194" t="s">
        <v>3097</v>
      </c>
      <c r="F1194" s="2" t="str">
        <f t="shared" si="91"/>
        <v>https://www.youtube.com/results?search_query=duplicate+zeros+leetcode</v>
      </c>
      <c r="G1194" s="1">
        <v>290140</v>
      </c>
      <c r="H1194" s="6">
        <f t="shared" si="92"/>
        <v>51.5041014682567</v>
      </c>
      <c r="I1194">
        <v>945</v>
      </c>
      <c r="J1194">
        <v>319</v>
      </c>
      <c r="K1194" t="s">
        <v>1897</v>
      </c>
      <c r="L1194" t="s">
        <v>1896</v>
      </c>
      <c r="M1194" t="str">
        <f t="shared" si="93"/>
        <v>duplicate-zeros</v>
      </c>
      <c r="N1194" t="str">
        <f t="shared" si="94"/>
        <v>duplicate+zeros</v>
      </c>
      <c r="O1194">
        <v>1089</v>
      </c>
    </row>
    <row r="1195" spans="1:15" x14ac:dyDescent="0.25">
      <c r="A1195" s="2" t="str">
        <f t="shared" si="90"/>
        <v>https://leetcode.com/problems/n-repeated-element-in-size-2n-array</v>
      </c>
      <c r="B1195" s="1">
        <v>145932</v>
      </c>
      <c r="C1195" t="s">
        <v>3095</v>
      </c>
      <c r="D1195" t="s">
        <v>3097</v>
      </c>
      <c r="F1195" s="2" t="str">
        <f t="shared" si="91"/>
        <v>https://www.youtube.com/results?search_query=n+repeated+element+in+size+2n+array+leetcode</v>
      </c>
      <c r="G1195" s="1">
        <v>195401</v>
      </c>
      <c r="H1195" s="6">
        <f t="shared" si="92"/>
        <v>74.683343483400805</v>
      </c>
      <c r="I1195">
        <v>637</v>
      </c>
      <c r="J1195">
        <v>264</v>
      </c>
      <c r="K1195" t="s">
        <v>1680</v>
      </c>
      <c r="L1195" t="s">
        <v>1679</v>
      </c>
      <c r="M1195" t="str">
        <f t="shared" si="93"/>
        <v>n-repeated-element-in-size-2n-array</v>
      </c>
      <c r="N1195" t="str">
        <f t="shared" si="94"/>
        <v>n+repeated+element+in+size+2n+array</v>
      </c>
      <c r="O1195">
        <v>961</v>
      </c>
    </row>
    <row r="1196" spans="1:15" x14ac:dyDescent="0.25">
      <c r="A1196" s="2" t="str">
        <f t="shared" si="90"/>
        <v>https://leetcode.com/problems/longest-continuous-increasing-subsequence</v>
      </c>
      <c r="B1196" s="1">
        <v>145893</v>
      </c>
      <c r="C1196" t="s">
        <v>3095</v>
      </c>
      <c r="D1196" t="s">
        <v>3097</v>
      </c>
      <c r="F1196" s="2" t="str">
        <f t="shared" si="91"/>
        <v>https://www.youtube.com/results?search_query=longest+continuous+increasing+subsequence+leetcode</v>
      </c>
      <c r="G1196" s="1">
        <v>317114</v>
      </c>
      <c r="H1196" s="6">
        <f t="shared" si="92"/>
        <v>46.006483472820499</v>
      </c>
      <c r="I1196">
        <v>1154</v>
      </c>
      <c r="J1196">
        <v>143</v>
      </c>
      <c r="K1196" t="s">
        <v>1128</v>
      </c>
      <c r="L1196" t="s">
        <v>1127</v>
      </c>
      <c r="M1196" t="str">
        <f t="shared" si="93"/>
        <v>longest-continuous-increasing-subsequence</v>
      </c>
      <c r="N1196" t="str">
        <f t="shared" si="94"/>
        <v>longest+continuous+increasing+subsequence</v>
      </c>
      <c r="O1196">
        <v>674</v>
      </c>
    </row>
    <row r="1197" spans="1:15" x14ac:dyDescent="0.25">
      <c r="A1197" s="2" t="str">
        <f t="shared" si="90"/>
        <v>https://leetcode.com/problems/split-a-string-in-balanced-strings</v>
      </c>
      <c r="B1197" s="1">
        <v>145660</v>
      </c>
      <c r="C1197" t="s">
        <v>3095</v>
      </c>
      <c r="D1197" t="s">
        <v>3097</v>
      </c>
      <c r="F1197" s="2" t="str">
        <f t="shared" si="91"/>
        <v>https://www.youtube.com/results?search_query=split+a+string+in+balanced+strings+leetcode</v>
      </c>
      <c r="G1197" s="1">
        <v>172747</v>
      </c>
      <c r="H1197" s="6">
        <f t="shared" si="92"/>
        <v>84.319843470508886</v>
      </c>
      <c r="I1197">
        <v>1065</v>
      </c>
      <c r="J1197">
        <v>601</v>
      </c>
      <c r="K1197" t="s">
        <v>2068</v>
      </c>
      <c r="L1197" t="s">
        <v>2067</v>
      </c>
      <c r="M1197" t="str">
        <f t="shared" si="93"/>
        <v>split-a-string-in-balanced-strings</v>
      </c>
      <c r="N1197" t="str">
        <f t="shared" si="94"/>
        <v>split+a+string+in+balanced+strings</v>
      </c>
      <c r="O1197">
        <v>1221</v>
      </c>
    </row>
    <row r="1198" spans="1:15" x14ac:dyDescent="0.25">
      <c r="A1198" s="2" t="str">
        <f t="shared" si="90"/>
        <v>https://leetcode.com/problems/cousins-in-binary-tree</v>
      </c>
      <c r="B1198" s="1">
        <v>144905</v>
      </c>
      <c r="C1198" t="s">
        <v>3095</v>
      </c>
      <c r="D1198" t="s">
        <v>3097</v>
      </c>
      <c r="F1198" s="2" t="str">
        <f t="shared" si="91"/>
        <v>https://www.youtube.com/results?search_query=cousins+in+binary+tree+leetcode</v>
      </c>
      <c r="G1198" s="1">
        <v>276919</v>
      </c>
      <c r="H1198" s="6">
        <f t="shared" si="92"/>
        <v>52.327575933756798</v>
      </c>
      <c r="I1198">
        <v>1467</v>
      </c>
      <c r="J1198">
        <v>81</v>
      </c>
      <c r="K1198" t="s">
        <v>1744</v>
      </c>
      <c r="L1198" t="s">
        <v>1743</v>
      </c>
      <c r="M1198" t="str">
        <f t="shared" si="93"/>
        <v>cousins-in-binary-tree</v>
      </c>
      <c r="N1198" t="str">
        <f t="shared" si="94"/>
        <v>cousins+in+binary+tree</v>
      </c>
      <c r="O1198">
        <v>993</v>
      </c>
    </row>
    <row r="1199" spans="1:15" x14ac:dyDescent="0.25">
      <c r="A1199" s="2" t="str">
        <f t="shared" si="90"/>
        <v>https://leetcode.com/problems/remove-all-adjacent-duplicates-in-string</v>
      </c>
      <c r="B1199" s="1">
        <v>143675</v>
      </c>
      <c r="C1199" t="s">
        <v>3095</v>
      </c>
      <c r="D1199" t="s">
        <v>3097</v>
      </c>
      <c r="F1199" s="2" t="str">
        <f t="shared" si="91"/>
        <v>https://www.youtube.com/results?search_query=remove+all+adjacent+duplicates+in+string+leetcode</v>
      </c>
      <c r="G1199" s="1">
        <v>200990</v>
      </c>
      <c r="H1199" s="6">
        <f t="shared" si="92"/>
        <v>71.483655903278773</v>
      </c>
      <c r="I1199">
        <v>1551</v>
      </c>
      <c r="J1199">
        <v>98</v>
      </c>
      <c r="K1199" t="s">
        <v>1850</v>
      </c>
      <c r="L1199" t="s">
        <v>1849</v>
      </c>
      <c r="M1199" t="str">
        <f t="shared" si="93"/>
        <v>remove-all-adjacent-duplicates-in-string</v>
      </c>
      <c r="N1199" t="str">
        <f t="shared" si="94"/>
        <v>remove+all+adjacent+duplicates+in+string</v>
      </c>
      <c r="O1199">
        <v>1047</v>
      </c>
    </row>
    <row r="1200" spans="1:15" x14ac:dyDescent="0.25">
      <c r="A1200" s="2" t="str">
        <f t="shared" si="90"/>
        <v>https://leetcode.com/problems/subtract-the-product-and-sum-of-digits-of-an-integer</v>
      </c>
      <c r="B1200" s="1">
        <v>141068</v>
      </c>
      <c r="C1200" t="s">
        <v>3095</v>
      </c>
      <c r="D1200" t="s">
        <v>3097</v>
      </c>
      <c r="F1200" s="2" t="str">
        <f t="shared" si="91"/>
        <v>https://www.youtube.com/results?search_query=subtract+the+product+and+sum+of+digits+of+an+integer+leetcode</v>
      </c>
      <c r="G1200" s="1">
        <v>164732</v>
      </c>
      <c r="H1200" s="6">
        <f t="shared" si="92"/>
        <v>85.634849331034644</v>
      </c>
      <c r="I1200">
        <v>530</v>
      </c>
      <c r="J1200">
        <v>141</v>
      </c>
      <c r="K1200" t="s">
        <v>2152</v>
      </c>
      <c r="L1200" t="s">
        <v>2151</v>
      </c>
      <c r="M1200" t="str">
        <f t="shared" si="93"/>
        <v>subtract-the-product-and-sum-of-digits-of-an-integer</v>
      </c>
      <c r="N1200" t="str">
        <f t="shared" si="94"/>
        <v>subtract+the+product+and+sum+of+digits+of+an+integer</v>
      </c>
      <c r="O1200">
        <v>1281</v>
      </c>
    </row>
    <row r="1201" spans="1:15" x14ac:dyDescent="0.25">
      <c r="A1201" s="2" t="str">
        <f t="shared" si="90"/>
        <v>https://leetcode.com/problems/remove-outermost-parentheses</v>
      </c>
      <c r="B1201" s="1">
        <v>132579</v>
      </c>
      <c r="C1201" t="s">
        <v>3095</v>
      </c>
      <c r="D1201" t="s">
        <v>3097</v>
      </c>
      <c r="F1201" s="2" t="str">
        <f t="shared" si="91"/>
        <v>https://www.youtube.com/results?search_query=remove+outermost+parentheses+leetcode</v>
      </c>
      <c r="G1201" s="1">
        <v>167381</v>
      </c>
      <c r="H1201" s="6">
        <f t="shared" si="92"/>
        <v>79.207914876837876</v>
      </c>
      <c r="I1201">
        <v>798</v>
      </c>
      <c r="J1201">
        <v>858</v>
      </c>
      <c r="K1201" t="s">
        <v>1800</v>
      </c>
      <c r="L1201" t="s">
        <v>1799</v>
      </c>
      <c r="M1201" t="str">
        <f t="shared" si="93"/>
        <v>remove-outermost-parentheses</v>
      </c>
      <c r="N1201" t="str">
        <f t="shared" si="94"/>
        <v>remove+outermost+parentheses</v>
      </c>
      <c r="O1201">
        <v>1021</v>
      </c>
    </row>
    <row r="1202" spans="1:15" x14ac:dyDescent="0.25">
      <c r="A1202" s="2" t="str">
        <f t="shared" si="90"/>
        <v>https://leetcode.com/problems/kth-largest-element-in-a-stream</v>
      </c>
      <c r="B1202" s="1">
        <v>130817</v>
      </c>
      <c r="C1202" t="s">
        <v>3095</v>
      </c>
      <c r="D1202" t="s">
        <v>3097</v>
      </c>
      <c r="F1202" s="2" t="str">
        <f t="shared" si="91"/>
        <v>https://www.youtube.com/results?search_query=kth+largest+element+in+a+stream+leetcode</v>
      </c>
      <c r="G1202" s="1">
        <v>256317</v>
      </c>
      <c r="H1202" s="6">
        <f t="shared" si="92"/>
        <v>51.037192226812891</v>
      </c>
      <c r="I1202">
        <v>1219</v>
      </c>
      <c r="J1202">
        <v>749</v>
      </c>
      <c r="K1202" t="s">
        <v>1182</v>
      </c>
      <c r="L1202" t="s">
        <v>1181</v>
      </c>
      <c r="M1202" t="str">
        <f t="shared" si="93"/>
        <v>kth-largest-element-in-a-stream</v>
      </c>
      <c r="N1202" t="str">
        <f t="shared" si="94"/>
        <v>kth+largest+element+in+a+stream</v>
      </c>
      <c r="O1202">
        <v>703</v>
      </c>
    </row>
    <row r="1203" spans="1:15" x14ac:dyDescent="0.25">
      <c r="A1203" s="2" t="str">
        <f t="shared" si="90"/>
        <v>https://leetcode.com/problems/n-ary-tree-postorder-traversal</v>
      </c>
      <c r="B1203" s="1">
        <v>130521</v>
      </c>
      <c r="C1203" t="s">
        <v>3095</v>
      </c>
      <c r="D1203" t="s">
        <v>3097</v>
      </c>
      <c r="F1203" s="2" t="str">
        <f t="shared" si="91"/>
        <v>https://www.youtube.com/results?search_query=n+ary+tree+postorder+traversal+leetcode</v>
      </c>
      <c r="G1203" s="1">
        <v>176919</v>
      </c>
      <c r="H1203" s="6">
        <f t="shared" si="92"/>
        <v>73.774439150119548</v>
      </c>
      <c r="I1203">
        <v>1001</v>
      </c>
      <c r="J1203">
        <v>74</v>
      </c>
      <c r="K1203" t="s">
        <v>1011</v>
      </c>
      <c r="L1203" t="s">
        <v>1010</v>
      </c>
      <c r="M1203" t="str">
        <f t="shared" si="93"/>
        <v>n-ary-tree-postorder-traversal</v>
      </c>
      <c r="N1203" t="str">
        <f t="shared" si="94"/>
        <v>n+ary+tree+postorder+traversal</v>
      </c>
      <c r="O1203">
        <v>590</v>
      </c>
    </row>
    <row r="1204" spans="1:15" x14ac:dyDescent="0.25">
      <c r="A1204" s="2" t="str">
        <f t="shared" si="90"/>
        <v>https://leetcode.com/problems/decompress-run-length-encoded-list</v>
      </c>
      <c r="B1204" s="1">
        <v>130519</v>
      </c>
      <c r="C1204" t="s">
        <v>3095</v>
      </c>
      <c r="D1204" t="s">
        <v>3097</v>
      </c>
      <c r="F1204" s="2" t="str">
        <f t="shared" si="91"/>
        <v>https://www.youtube.com/results?search_query=decompress+run+length+encoded+list+leetcode</v>
      </c>
      <c r="G1204" s="1">
        <v>152757</v>
      </c>
      <c r="H1204" s="6">
        <f t="shared" si="92"/>
        <v>85.442238326230552</v>
      </c>
      <c r="I1204">
        <v>458</v>
      </c>
      <c r="J1204">
        <v>816</v>
      </c>
      <c r="K1204" t="s">
        <v>2208</v>
      </c>
      <c r="L1204" t="s">
        <v>2207</v>
      </c>
      <c r="M1204" t="str">
        <f t="shared" si="93"/>
        <v>decompress-run-length-encoded-list</v>
      </c>
      <c r="N1204" t="str">
        <f t="shared" si="94"/>
        <v>decompress+run+length+encoded+list</v>
      </c>
      <c r="O1204">
        <v>1313</v>
      </c>
    </row>
    <row r="1205" spans="1:15" x14ac:dyDescent="0.25">
      <c r="A1205" s="2" t="str">
        <f t="shared" si="90"/>
        <v>https://leetcode.com/problems/set-mismatch</v>
      </c>
      <c r="B1205" s="1">
        <v>129235</v>
      </c>
      <c r="C1205" t="s">
        <v>3095</v>
      </c>
      <c r="D1205" t="s">
        <v>3097</v>
      </c>
      <c r="F1205" s="2" t="str">
        <f t="shared" si="91"/>
        <v>https://www.youtube.com/results?search_query=set+mismatch+leetcode</v>
      </c>
      <c r="G1205" s="1">
        <v>315678</v>
      </c>
      <c r="H1205" s="6">
        <f t="shared" si="92"/>
        <v>40.938868087101419</v>
      </c>
      <c r="I1205">
        <v>1153</v>
      </c>
      <c r="J1205">
        <v>437</v>
      </c>
      <c r="K1205" t="s">
        <v>1076</v>
      </c>
      <c r="L1205" t="s">
        <v>1075</v>
      </c>
      <c r="M1205" t="str">
        <f t="shared" si="93"/>
        <v>set-mismatch</v>
      </c>
      <c r="N1205" t="str">
        <f t="shared" si="94"/>
        <v>set+mismatch</v>
      </c>
      <c r="O1205">
        <v>645</v>
      </c>
    </row>
    <row r="1206" spans="1:15" x14ac:dyDescent="0.25">
      <c r="A1206" s="2" t="str">
        <f t="shared" si="90"/>
        <v>https://leetcode.com/problems/replace-elements-with-greatest-element-on-right-side</v>
      </c>
      <c r="B1206" s="1">
        <v>127077</v>
      </c>
      <c r="C1206" t="s">
        <v>3095</v>
      </c>
      <c r="D1206" t="s">
        <v>3097</v>
      </c>
      <c r="F1206" s="2" t="str">
        <f t="shared" si="91"/>
        <v>https://www.youtube.com/results?search_query=replace+elements+with+greatest+element+on+right+side+leetcode</v>
      </c>
      <c r="G1206" s="1">
        <v>170419</v>
      </c>
      <c r="H1206" s="6">
        <f t="shared" si="92"/>
        <v>74.56738978635012</v>
      </c>
      <c r="I1206">
        <v>746</v>
      </c>
      <c r="J1206">
        <v>143</v>
      </c>
      <c r="K1206" t="s">
        <v>2184</v>
      </c>
      <c r="L1206" t="s">
        <v>2183</v>
      </c>
      <c r="M1206" t="str">
        <f t="shared" si="93"/>
        <v>replace-elements-with-greatest-element-on-right-side</v>
      </c>
      <c r="N1206" t="str">
        <f t="shared" si="94"/>
        <v>replace+elements+with+greatest+element+on+right+side</v>
      </c>
      <c r="O1206">
        <v>1299</v>
      </c>
    </row>
    <row r="1207" spans="1:15" x14ac:dyDescent="0.25">
      <c r="A1207" s="2" t="str">
        <f t="shared" si="90"/>
        <v>https://leetcode.com/problems/sort-array-by-parity-ii</v>
      </c>
      <c r="B1207" s="1">
        <v>126330</v>
      </c>
      <c r="C1207" t="s">
        <v>3095</v>
      </c>
      <c r="D1207" t="s">
        <v>3097</v>
      </c>
      <c r="F1207" s="2" t="str">
        <f t="shared" si="91"/>
        <v>https://www.youtube.com/results?search_query=sort+array+by+parity+ii+leetcode</v>
      </c>
      <c r="G1207" s="1">
        <v>178582</v>
      </c>
      <c r="H1207" s="6">
        <f t="shared" si="92"/>
        <v>70.740612155760374</v>
      </c>
      <c r="I1207">
        <v>1014</v>
      </c>
      <c r="J1207">
        <v>60</v>
      </c>
      <c r="K1207" t="s">
        <v>1602</v>
      </c>
      <c r="L1207" t="s">
        <v>1601</v>
      </c>
      <c r="M1207" t="str">
        <f t="shared" si="93"/>
        <v>sort-array-by-parity-ii</v>
      </c>
      <c r="N1207" t="str">
        <f t="shared" si="94"/>
        <v>sort+array+by+parity+ii</v>
      </c>
      <c r="O1207">
        <v>922</v>
      </c>
    </row>
    <row r="1208" spans="1:15" x14ac:dyDescent="0.25">
      <c r="A1208" s="2" t="str">
        <f t="shared" si="90"/>
        <v>https://leetcode.com/problems/toeplitz-matrix</v>
      </c>
      <c r="B1208" s="1">
        <v>125952</v>
      </c>
      <c r="C1208" t="s">
        <v>3095</v>
      </c>
      <c r="D1208" t="s">
        <v>3097</v>
      </c>
      <c r="F1208" s="2" t="str">
        <f t="shared" si="91"/>
        <v>https://www.youtube.com/results?search_query=toeplitz+matrix+leetcode</v>
      </c>
      <c r="G1208" s="1">
        <v>190821</v>
      </c>
      <c r="H1208" s="6">
        <f t="shared" si="92"/>
        <v>66.005313880547732</v>
      </c>
      <c r="I1208">
        <v>1374</v>
      </c>
      <c r="J1208">
        <v>90</v>
      </c>
      <c r="K1208" t="s">
        <v>1294</v>
      </c>
      <c r="L1208" t="s">
        <v>1293</v>
      </c>
      <c r="M1208" t="str">
        <f t="shared" si="93"/>
        <v>toeplitz-matrix</v>
      </c>
      <c r="N1208" t="str">
        <f t="shared" si="94"/>
        <v>toeplitz+matrix</v>
      </c>
      <c r="O1208">
        <v>766</v>
      </c>
    </row>
    <row r="1209" spans="1:15" x14ac:dyDescent="0.25">
      <c r="A1209" s="2" t="str">
        <f t="shared" si="90"/>
        <v>https://leetcode.com/problems/keyboard-row</v>
      </c>
      <c r="B1209" s="1">
        <v>125604</v>
      </c>
      <c r="C1209" t="s">
        <v>3095</v>
      </c>
      <c r="D1209" t="s">
        <v>3097</v>
      </c>
      <c r="F1209" s="2" t="str">
        <f t="shared" si="91"/>
        <v>https://www.youtube.com/results?search_query=keyboard+row+leetcode</v>
      </c>
      <c r="G1209" s="1">
        <v>190405</v>
      </c>
      <c r="H1209" s="6">
        <f t="shared" si="92"/>
        <v>65.96675507470917</v>
      </c>
      <c r="I1209">
        <v>651</v>
      </c>
      <c r="J1209">
        <v>762</v>
      </c>
      <c r="K1209" t="s">
        <v>877</v>
      </c>
      <c r="L1209" t="s">
        <v>876</v>
      </c>
      <c r="M1209" t="str">
        <f t="shared" si="93"/>
        <v>keyboard-row</v>
      </c>
      <c r="N1209" t="str">
        <f t="shared" si="94"/>
        <v>keyboard+row</v>
      </c>
      <c r="O1209">
        <v>500</v>
      </c>
    </row>
    <row r="1210" spans="1:15" x14ac:dyDescent="0.25">
      <c r="A1210" s="2" t="str">
        <f t="shared" si="90"/>
        <v>https://leetcode.com/problems/leaf-similar-trees</v>
      </c>
      <c r="B1210" s="1">
        <v>123997</v>
      </c>
      <c r="C1210" t="s">
        <v>3095</v>
      </c>
      <c r="D1210" t="s">
        <v>3097</v>
      </c>
      <c r="F1210" s="2" t="str">
        <f t="shared" si="91"/>
        <v>https://www.youtube.com/results?search_query=leaf+similar+trees+leetcode</v>
      </c>
      <c r="G1210" s="1">
        <v>192302</v>
      </c>
      <c r="H1210" s="6">
        <f t="shared" si="92"/>
        <v>64.480348618319113</v>
      </c>
      <c r="I1210">
        <v>1143</v>
      </c>
      <c r="J1210">
        <v>48</v>
      </c>
      <c r="K1210" t="s">
        <v>1502</v>
      </c>
      <c r="L1210" t="s">
        <v>1501</v>
      </c>
      <c r="M1210" t="str">
        <f t="shared" si="93"/>
        <v>leaf-similar-trees</v>
      </c>
      <c r="N1210" t="str">
        <f t="shared" si="94"/>
        <v>leaf+similar+trees</v>
      </c>
      <c r="O1210">
        <v>872</v>
      </c>
    </row>
    <row r="1211" spans="1:15" x14ac:dyDescent="0.25">
      <c r="A1211" s="2" t="str">
        <f t="shared" si="90"/>
        <v>https://leetcode.com/problems/increasing-order-search-tree</v>
      </c>
      <c r="B1211" s="1">
        <v>123110</v>
      </c>
      <c r="C1211" t="s">
        <v>3095</v>
      </c>
      <c r="D1211" t="s">
        <v>3097</v>
      </c>
      <c r="F1211" s="2" t="str">
        <f t="shared" si="91"/>
        <v>https://www.youtube.com/results?search_query=increasing+order+search+tree+leetcode</v>
      </c>
      <c r="G1211" s="1">
        <v>164851</v>
      </c>
      <c r="H1211" s="6">
        <f t="shared" si="92"/>
        <v>74.679559117020816</v>
      </c>
      <c r="I1211">
        <v>1370</v>
      </c>
      <c r="J1211">
        <v>532</v>
      </c>
      <c r="K1211" t="s">
        <v>1552</v>
      </c>
      <c r="L1211" t="s">
        <v>1551</v>
      </c>
      <c r="M1211" t="str">
        <f t="shared" si="93"/>
        <v>increasing-order-search-tree</v>
      </c>
      <c r="N1211" t="str">
        <f t="shared" si="94"/>
        <v>increasing+order+search+tree</v>
      </c>
      <c r="O1211">
        <v>897</v>
      </c>
    </row>
    <row r="1212" spans="1:15" x14ac:dyDescent="0.25">
      <c r="A1212" s="2" t="str">
        <f t="shared" si="90"/>
        <v>https://leetcode.com/problems/height-checker</v>
      </c>
      <c r="B1212" s="1">
        <v>122076</v>
      </c>
      <c r="C1212" t="s">
        <v>3095</v>
      </c>
      <c r="D1212" t="s">
        <v>3097</v>
      </c>
      <c r="F1212" s="2" t="str">
        <f t="shared" si="91"/>
        <v>https://www.youtube.com/results?search_query=height+checker+leetcode</v>
      </c>
      <c r="G1212" s="1">
        <v>168488</v>
      </c>
      <c r="H1212" s="6">
        <f t="shared" si="92"/>
        <v>72.453824604719614</v>
      </c>
      <c r="I1212">
        <v>34</v>
      </c>
      <c r="J1212">
        <v>6</v>
      </c>
      <c r="K1212" t="s">
        <v>1856</v>
      </c>
      <c r="L1212" t="s">
        <v>1855</v>
      </c>
      <c r="M1212" t="str">
        <f t="shared" si="93"/>
        <v>height-checker</v>
      </c>
      <c r="N1212" t="str">
        <f t="shared" si="94"/>
        <v>height+checker</v>
      </c>
      <c r="O1212">
        <v>1051</v>
      </c>
    </row>
    <row r="1213" spans="1:15" x14ac:dyDescent="0.25">
      <c r="A1213" s="2" t="str">
        <f t="shared" si="90"/>
        <v>https://leetcode.com/problems/design-hashset</v>
      </c>
      <c r="B1213" s="1">
        <v>121501</v>
      </c>
      <c r="C1213" t="s">
        <v>3095</v>
      </c>
      <c r="D1213" t="s">
        <v>3097</v>
      </c>
      <c r="F1213" s="2" t="str">
        <f t="shared" si="91"/>
        <v>https://www.youtube.com/results?search_query=design+hashset+leetcode</v>
      </c>
      <c r="G1213" s="1">
        <v>188504</v>
      </c>
      <c r="H1213" s="6">
        <f t="shared" si="92"/>
        <v>64.455396171964523</v>
      </c>
      <c r="I1213">
        <v>714</v>
      </c>
      <c r="J1213">
        <v>107</v>
      </c>
      <c r="K1213" t="s">
        <v>1186</v>
      </c>
      <c r="L1213" t="s">
        <v>1185</v>
      </c>
      <c r="M1213" t="str">
        <f t="shared" si="93"/>
        <v>design-hashset</v>
      </c>
      <c r="N1213" t="str">
        <f t="shared" si="94"/>
        <v>design+hashset</v>
      </c>
      <c r="O1213">
        <v>705</v>
      </c>
    </row>
    <row r="1214" spans="1:15" x14ac:dyDescent="0.25">
      <c r="A1214" s="2" t="str">
        <f t="shared" si="90"/>
        <v>https://leetcode.com/problems/assign-cookies</v>
      </c>
      <c r="B1214" s="1">
        <v>121128</v>
      </c>
      <c r="C1214" t="s">
        <v>3095</v>
      </c>
      <c r="D1214" t="s">
        <v>3097</v>
      </c>
      <c r="F1214" s="2" t="str">
        <f t="shared" si="91"/>
        <v>https://www.youtube.com/results?search_query=assign+cookies+leetcode</v>
      </c>
      <c r="G1214" s="1">
        <v>240339</v>
      </c>
      <c r="H1214" s="6">
        <f t="shared" si="92"/>
        <v>50.398811678504117</v>
      </c>
      <c r="I1214">
        <v>858</v>
      </c>
      <c r="J1214">
        <v>119</v>
      </c>
      <c r="K1214" t="s">
        <v>795</v>
      </c>
      <c r="L1214" t="s">
        <v>794</v>
      </c>
      <c r="M1214" t="str">
        <f t="shared" si="93"/>
        <v>assign-cookies</v>
      </c>
      <c r="N1214" t="str">
        <f t="shared" si="94"/>
        <v>assign+cookies</v>
      </c>
      <c r="O1214">
        <v>455</v>
      </c>
    </row>
    <row r="1215" spans="1:15" x14ac:dyDescent="0.25">
      <c r="A1215" s="2" t="str">
        <f t="shared" si="90"/>
        <v>https://leetcode.com/problems/subdomain-visit-count</v>
      </c>
      <c r="B1215" s="1">
        <v>121065</v>
      </c>
      <c r="C1215" t="s">
        <v>3095</v>
      </c>
      <c r="D1215" t="s">
        <v>3097</v>
      </c>
      <c r="F1215" s="2" t="str">
        <f t="shared" si="91"/>
        <v>https://www.youtube.com/results?search_query=subdomain+visit+count+leetcode</v>
      </c>
      <c r="G1215" s="1">
        <v>168499</v>
      </c>
      <c r="H1215" s="6">
        <f t="shared" si="92"/>
        <v>71.849091092528738</v>
      </c>
      <c r="I1215">
        <v>697</v>
      </c>
      <c r="J1215">
        <v>857</v>
      </c>
      <c r="K1215" t="s">
        <v>1380</v>
      </c>
      <c r="L1215" t="s">
        <v>1379</v>
      </c>
      <c r="M1215" t="str">
        <f t="shared" si="93"/>
        <v>subdomain-visit-count</v>
      </c>
      <c r="N1215" t="str">
        <f t="shared" si="94"/>
        <v>subdomain+visit+count</v>
      </c>
      <c r="O1215">
        <v>811</v>
      </c>
    </row>
    <row r="1216" spans="1:15" x14ac:dyDescent="0.25">
      <c r="A1216" s="2" t="str">
        <f t="shared" si="90"/>
        <v>https://leetcode.com/problems/univalued-binary-tree</v>
      </c>
      <c r="B1216" s="1">
        <v>119276</v>
      </c>
      <c r="C1216" t="s">
        <v>3095</v>
      </c>
      <c r="D1216" t="s">
        <v>3097</v>
      </c>
      <c r="F1216" s="2" t="str">
        <f t="shared" si="91"/>
        <v>https://www.youtube.com/results?search_query=univalued+binary+tree+leetcode</v>
      </c>
      <c r="G1216" s="1">
        <v>175491</v>
      </c>
      <c r="H1216" s="6">
        <f t="shared" si="92"/>
        <v>67.967018251648241</v>
      </c>
      <c r="I1216">
        <v>812</v>
      </c>
      <c r="J1216">
        <v>49</v>
      </c>
      <c r="K1216" t="s">
        <v>1688</v>
      </c>
      <c r="L1216" t="s">
        <v>1687</v>
      </c>
      <c r="M1216" t="str">
        <f t="shared" si="93"/>
        <v>univalued-binary-tree</v>
      </c>
      <c r="N1216" t="str">
        <f t="shared" si="94"/>
        <v>univalued+binary+tree</v>
      </c>
      <c r="O1216">
        <v>965</v>
      </c>
    </row>
    <row r="1217" spans="1:15" x14ac:dyDescent="0.25">
      <c r="A1217" s="2" t="str">
        <f t="shared" si="90"/>
        <v>https://leetcode.com/problems/goat-latin</v>
      </c>
      <c r="B1217" s="1">
        <v>117742</v>
      </c>
      <c r="C1217" t="s">
        <v>3095</v>
      </c>
      <c r="D1217" t="s">
        <v>3097</v>
      </c>
      <c r="F1217" s="2" t="str">
        <f t="shared" si="91"/>
        <v>https://www.youtube.com/results?search_query=goat+latin+leetcode</v>
      </c>
      <c r="G1217" s="1">
        <v>175841</v>
      </c>
      <c r="H1217" s="6">
        <f t="shared" si="92"/>
        <v>66.959355326687174</v>
      </c>
      <c r="I1217">
        <v>519</v>
      </c>
      <c r="J1217">
        <v>942</v>
      </c>
      <c r="K1217" t="s">
        <v>1406</v>
      </c>
      <c r="L1217" t="s">
        <v>1405</v>
      </c>
      <c r="M1217" t="str">
        <f t="shared" si="93"/>
        <v>goat-latin</v>
      </c>
      <c r="N1217" t="str">
        <f t="shared" si="94"/>
        <v>goat+latin</v>
      </c>
      <c r="O1217">
        <v>824</v>
      </c>
    </row>
    <row r="1218" spans="1:15" x14ac:dyDescent="0.25">
      <c r="A1218" s="2" t="str">
        <f t="shared" ref="A1218:A1281" si="95">HYPERLINK(L1218)</f>
        <v>https://leetcode.com/problems/reshape-the-matrix</v>
      </c>
      <c r="B1218" s="1">
        <v>116132</v>
      </c>
      <c r="C1218" t="s">
        <v>3095</v>
      </c>
      <c r="D1218" t="s">
        <v>3097</v>
      </c>
      <c r="F1218" s="2" t="str">
        <f t="shared" ref="F1218:F1281" si="96">HYPERLINK(_xlfn.CONCAT("https://www.youtube.com/results?search_query=",N1218,"+leetcode"))</f>
        <v>https://www.youtube.com/results?search_query=reshape+the+matrix+leetcode</v>
      </c>
      <c r="G1218" s="1">
        <v>189981</v>
      </c>
      <c r="H1218" s="6">
        <f t="shared" ref="H1218:H1281" si="97">B1218/G1218*100</f>
        <v>61.128218084966392</v>
      </c>
      <c r="I1218">
        <v>975</v>
      </c>
      <c r="J1218">
        <v>114</v>
      </c>
      <c r="K1218" t="s">
        <v>989</v>
      </c>
      <c r="L1218" t="s">
        <v>988</v>
      </c>
      <c r="M1218" t="str">
        <f t="shared" ref="M1218:M1281" si="98">SUBSTITUTE(L1218,"https://leetcode.com/problems/","")</f>
        <v>reshape-the-matrix</v>
      </c>
      <c r="N1218" t="str">
        <f t="shared" ref="N1218:N1281" si="99">SUBSTITUTE(M1218,"-","+")</f>
        <v>reshape+the+matrix</v>
      </c>
      <c r="O1218">
        <v>566</v>
      </c>
    </row>
    <row r="1219" spans="1:15" x14ac:dyDescent="0.25">
      <c r="A1219" s="2" t="str">
        <f t="shared" si="95"/>
        <v>https://leetcode.com/problems/binary-tree-tilt</v>
      </c>
      <c r="B1219" s="1">
        <v>116071</v>
      </c>
      <c r="C1219" t="s">
        <v>3095</v>
      </c>
      <c r="D1219" t="s">
        <v>3097</v>
      </c>
      <c r="F1219" s="2" t="str">
        <f t="shared" si="96"/>
        <v>https://www.youtube.com/results?search_query=binary+tree+tilt+leetcode</v>
      </c>
      <c r="G1219" s="1">
        <v>217469</v>
      </c>
      <c r="H1219" s="6">
        <f t="shared" si="97"/>
        <v>53.37358428097798</v>
      </c>
      <c r="I1219">
        <v>878</v>
      </c>
      <c r="J1219">
        <v>1574</v>
      </c>
      <c r="K1219" t="s">
        <v>983</v>
      </c>
      <c r="L1219" t="s">
        <v>982</v>
      </c>
      <c r="M1219" t="str">
        <f t="shared" si="98"/>
        <v>binary-tree-tilt</v>
      </c>
      <c r="N1219" t="str">
        <f t="shared" si="99"/>
        <v>binary+tree+tilt</v>
      </c>
      <c r="O1219">
        <v>563</v>
      </c>
    </row>
    <row r="1220" spans="1:15" x14ac:dyDescent="0.25">
      <c r="A1220" s="2" t="str">
        <f t="shared" si="95"/>
        <v>https://leetcode.com/problems/largest-number-at-least-twice-of-others</v>
      </c>
      <c r="B1220" s="1">
        <v>115030</v>
      </c>
      <c r="C1220" t="s">
        <v>3095</v>
      </c>
      <c r="D1220" t="s">
        <v>3097</v>
      </c>
      <c r="F1220" s="2" t="str">
        <f t="shared" si="96"/>
        <v>https://www.youtube.com/results?search_query=largest+number+at+least+twice+of+others+leetcode</v>
      </c>
      <c r="G1220" s="1">
        <v>265760</v>
      </c>
      <c r="H1220" s="6">
        <f t="shared" si="97"/>
        <v>43.283413606261291</v>
      </c>
      <c r="I1220">
        <v>444</v>
      </c>
      <c r="J1220">
        <v>676</v>
      </c>
      <c r="K1220" t="s">
        <v>1262</v>
      </c>
      <c r="L1220" t="s">
        <v>1261</v>
      </c>
      <c r="M1220" t="str">
        <f t="shared" si="98"/>
        <v>largest-number-at-least-twice-of-others</v>
      </c>
      <c r="N1220" t="str">
        <f t="shared" si="99"/>
        <v>largest+number+at+least+twice+of+others</v>
      </c>
      <c r="O1220">
        <v>747</v>
      </c>
    </row>
    <row r="1221" spans="1:15" x14ac:dyDescent="0.25">
      <c r="A1221" s="2" t="str">
        <f t="shared" si="95"/>
        <v>https://leetcode.com/problems/baseball-game</v>
      </c>
      <c r="B1221" s="1">
        <v>114514</v>
      </c>
      <c r="C1221" t="s">
        <v>3095</v>
      </c>
      <c r="D1221" t="s">
        <v>3097</v>
      </c>
      <c r="F1221" s="2" t="str">
        <f t="shared" si="96"/>
        <v>https://www.youtube.com/results?search_query=baseball+game+leetcode</v>
      </c>
      <c r="G1221" s="1">
        <v>169564</v>
      </c>
      <c r="H1221" s="6">
        <f t="shared" si="97"/>
        <v>67.53438229812933</v>
      </c>
      <c r="I1221">
        <v>719</v>
      </c>
      <c r="J1221">
        <v>1221</v>
      </c>
      <c r="K1221" t="s">
        <v>1143</v>
      </c>
      <c r="L1221" t="s">
        <v>1142</v>
      </c>
      <c r="M1221" t="str">
        <f t="shared" si="98"/>
        <v>baseball-game</v>
      </c>
      <c r="N1221" t="str">
        <f t="shared" si="99"/>
        <v>baseball+game</v>
      </c>
      <c r="O1221">
        <v>682</v>
      </c>
    </row>
    <row r="1222" spans="1:15" x14ac:dyDescent="0.25">
      <c r="A1222" s="2" t="str">
        <f t="shared" si="95"/>
        <v>https://leetcode.com/problems/employee-importance</v>
      </c>
      <c r="B1222" s="1">
        <v>114140</v>
      </c>
      <c r="C1222" t="s">
        <v>3095</v>
      </c>
      <c r="D1222" t="s">
        <v>3097</v>
      </c>
      <c r="F1222" s="2" t="str">
        <f t="shared" si="96"/>
        <v>https://www.youtube.com/results?search_query=employee+importance+leetcode</v>
      </c>
      <c r="G1222" s="1">
        <v>193087</v>
      </c>
      <c r="H1222" s="6">
        <f t="shared" si="97"/>
        <v>59.113249467856456</v>
      </c>
      <c r="I1222">
        <v>987</v>
      </c>
      <c r="J1222">
        <v>894</v>
      </c>
      <c r="K1222" t="s">
        <v>1158</v>
      </c>
      <c r="L1222" t="s">
        <v>1157</v>
      </c>
      <c r="M1222" t="str">
        <f t="shared" si="98"/>
        <v>employee-importance</v>
      </c>
      <c r="N1222" t="str">
        <f t="shared" si="99"/>
        <v>employee+importance</v>
      </c>
      <c r="O1222">
        <v>690</v>
      </c>
    </row>
    <row r="1223" spans="1:15" x14ac:dyDescent="0.25">
      <c r="A1223" s="2" t="str">
        <f t="shared" si="95"/>
        <v>https://leetcode.com/problems/reverse-string-ii</v>
      </c>
      <c r="B1223" s="1">
        <v>113933</v>
      </c>
      <c r="C1223" t="s">
        <v>3095</v>
      </c>
      <c r="D1223" t="s">
        <v>3097</v>
      </c>
      <c r="F1223" s="2" t="str">
        <f t="shared" si="96"/>
        <v>https://www.youtube.com/results?search_query=reverse+string+ii+leetcode</v>
      </c>
      <c r="G1223" s="1">
        <v>229837</v>
      </c>
      <c r="H1223" s="6">
        <f t="shared" si="97"/>
        <v>49.571217863094283</v>
      </c>
      <c r="I1223">
        <v>593</v>
      </c>
      <c r="J1223">
        <v>1653</v>
      </c>
      <c r="K1223" t="s">
        <v>947</v>
      </c>
      <c r="L1223" t="s">
        <v>946</v>
      </c>
      <c r="M1223" t="str">
        <f t="shared" si="98"/>
        <v>reverse-string-ii</v>
      </c>
      <c r="N1223" t="str">
        <f t="shared" si="99"/>
        <v>reverse+string+ii</v>
      </c>
      <c r="O1223">
        <v>541</v>
      </c>
    </row>
    <row r="1224" spans="1:15" x14ac:dyDescent="0.25">
      <c r="A1224" s="2" t="str">
        <f t="shared" si="95"/>
        <v>https://leetcode.com/problems/minimum-index-sum-of-two-lists</v>
      </c>
      <c r="B1224" s="1">
        <v>113017</v>
      </c>
      <c r="C1224" t="s">
        <v>3095</v>
      </c>
      <c r="D1224" t="s">
        <v>3097</v>
      </c>
      <c r="F1224" s="2" t="str">
        <f t="shared" si="96"/>
        <v>https://www.youtube.com/results?search_query=minimum+index+sum+of+two+lists+leetcode</v>
      </c>
      <c r="G1224" s="1">
        <v>217406</v>
      </c>
      <c r="H1224" s="6">
        <f t="shared" si="97"/>
        <v>51.984305860923797</v>
      </c>
      <c r="I1224">
        <v>788</v>
      </c>
      <c r="J1224">
        <v>241</v>
      </c>
      <c r="K1224" t="s">
        <v>1023</v>
      </c>
      <c r="L1224" t="s">
        <v>1022</v>
      </c>
      <c r="M1224" t="str">
        <f t="shared" si="98"/>
        <v>minimum-index-sum-of-two-lists</v>
      </c>
      <c r="N1224" t="str">
        <f t="shared" si="99"/>
        <v>minimum+index+sum+of+two+lists</v>
      </c>
      <c r="O1224">
        <v>599</v>
      </c>
    </row>
    <row r="1225" spans="1:15" x14ac:dyDescent="0.25">
      <c r="A1225" s="2" t="str">
        <f t="shared" si="95"/>
        <v>https://leetcode.com/problems/minimum-absolute-difference-in-bst</v>
      </c>
      <c r="B1225" s="1">
        <v>112224</v>
      </c>
      <c r="C1225" t="s">
        <v>3095</v>
      </c>
      <c r="D1225" t="s">
        <v>3097</v>
      </c>
      <c r="F1225" s="2" t="str">
        <f t="shared" si="96"/>
        <v>https://www.youtube.com/results?search_query=minimum+absolute+difference+in+bst+leetcode</v>
      </c>
      <c r="G1225" s="1">
        <v>203591</v>
      </c>
      <c r="H1225" s="6">
        <f t="shared" si="97"/>
        <v>55.12227947207883</v>
      </c>
      <c r="I1225">
        <v>1225</v>
      </c>
      <c r="J1225">
        <v>93</v>
      </c>
      <c r="K1225" t="s">
        <v>930</v>
      </c>
      <c r="L1225" t="s">
        <v>929</v>
      </c>
      <c r="M1225" t="str">
        <f t="shared" si="98"/>
        <v>minimum-absolute-difference-in-bst</v>
      </c>
      <c r="N1225" t="str">
        <f t="shared" si="99"/>
        <v>minimum+absolute+difference+in+bst</v>
      </c>
      <c r="O1225">
        <v>530</v>
      </c>
    </row>
    <row r="1226" spans="1:15" x14ac:dyDescent="0.25">
      <c r="A1226" s="2" t="str">
        <f t="shared" si="95"/>
        <v>https://leetcode.com/problems/find-mode-in-binary-search-tree</v>
      </c>
      <c r="B1226" s="1">
        <v>108870</v>
      </c>
      <c r="C1226" t="s">
        <v>3095</v>
      </c>
      <c r="D1226" t="s">
        <v>3097</v>
      </c>
      <c r="F1226" s="2" t="str">
        <f t="shared" si="96"/>
        <v>https://www.youtube.com/results?search_query=find+mode+in+binary+search+tree+leetcode</v>
      </c>
      <c r="G1226" s="1">
        <v>247852</v>
      </c>
      <c r="H1226" s="6">
        <f t="shared" si="97"/>
        <v>43.925407097784166</v>
      </c>
      <c r="I1226">
        <v>1333</v>
      </c>
      <c r="J1226">
        <v>421</v>
      </c>
      <c r="K1226" t="s">
        <v>879</v>
      </c>
      <c r="L1226" t="s">
        <v>878</v>
      </c>
      <c r="M1226" t="str">
        <f t="shared" si="98"/>
        <v>find-mode-in-binary-search-tree</v>
      </c>
      <c r="N1226" t="str">
        <f t="shared" si="99"/>
        <v>find+mode+in+binary+search+tree</v>
      </c>
      <c r="O1226">
        <v>501</v>
      </c>
    </row>
    <row r="1227" spans="1:15" x14ac:dyDescent="0.25">
      <c r="A1227" s="2" t="str">
        <f t="shared" si="95"/>
        <v>https://leetcode.com/problems/student-attendance-record-i</v>
      </c>
      <c r="B1227" s="1">
        <v>108676</v>
      </c>
      <c r="C1227" t="s">
        <v>3095</v>
      </c>
      <c r="D1227" t="s">
        <v>3097</v>
      </c>
      <c r="F1227" s="2" t="str">
        <f t="shared" si="96"/>
        <v>https://www.youtube.com/results?search_query=student+attendance+record+i+leetcode</v>
      </c>
      <c r="G1227" s="1">
        <v>235436</v>
      </c>
      <c r="H1227" s="6">
        <f t="shared" si="97"/>
        <v>46.159465842097212</v>
      </c>
      <c r="I1227">
        <v>32</v>
      </c>
      <c r="J1227">
        <v>4</v>
      </c>
      <c r="K1227" t="s">
        <v>961</v>
      </c>
      <c r="L1227" t="s">
        <v>960</v>
      </c>
      <c r="M1227" t="str">
        <f t="shared" si="98"/>
        <v>student-attendance-record-i</v>
      </c>
      <c r="N1227" t="str">
        <f t="shared" si="99"/>
        <v>student+attendance+record+i</v>
      </c>
      <c r="O1227">
        <v>551</v>
      </c>
    </row>
    <row r="1228" spans="1:15" x14ac:dyDescent="0.25">
      <c r="A1228" s="2" t="str">
        <f t="shared" si="95"/>
        <v>https://leetcode.com/problems/degree-of-an-array</v>
      </c>
      <c r="B1228" s="1">
        <v>108234</v>
      </c>
      <c r="C1228" t="s">
        <v>3095</v>
      </c>
      <c r="D1228" t="s">
        <v>3097</v>
      </c>
      <c r="F1228" s="2" t="str">
        <f t="shared" si="96"/>
        <v>https://www.youtube.com/results?search_query=degree+of+an+array+leetcode</v>
      </c>
      <c r="G1228" s="1">
        <v>198524</v>
      </c>
      <c r="H1228" s="6">
        <f t="shared" si="97"/>
        <v>54.519352823839938</v>
      </c>
      <c r="I1228">
        <v>1313</v>
      </c>
      <c r="J1228">
        <v>940</v>
      </c>
      <c r="K1228" t="s">
        <v>1171</v>
      </c>
      <c r="L1228" t="s">
        <v>1170</v>
      </c>
      <c r="M1228" t="str">
        <f t="shared" si="98"/>
        <v>degree-of-an-array</v>
      </c>
      <c r="N1228" t="str">
        <f t="shared" si="99"/>
        <v>degree+of+an+array</v>
      </c>
      <c r="O1228">
        <v>697</v>
      </c>
    </row>
    <row r="1229" spans="1:15" x14ac:dyDescent="0.25">
      <c r="A1229" s="2" t="str">
        <f t="shared" si="95"/>
        <v>https://leetcode.com/problems/shuffle-string</v>
      </c>
      <c r="B1229" s="1">
        <v>107476</v>
      </c>
      <c r="C1229" t="s">
        <v>3095</v>
      </c>
      <c r="D1229" t="s">
        <v>3097</v>
      </c>
      <c r="F1229" s="2" t="str">
        <f t="shared" si="96"/>
        <v>https://www.youtube.com/results?search_query=shuffle+string+leetcode</v>
      </c>
      <c r="G1229" s="1">
        <v>125431</v>
      </c>
      <c r="H1229" s="6">
        <f t="shared" si="97"/>
        <v>85.685356889445202</v>
      </c>
      <c r="I1229">
        <v>569</v>
      </c>
      <c r="J1229">
        <v>153</v>
      </c>
      <c r="K1229" t="s">
        <v>2567</v>
      </c>
      <c r="L1229" t="s">
        <v>2566</v>
      </c>
      <c r="M1229" t="str">
        <f t="shared" si="98"/>
        <v>shuffle-string</v>
      </c>
      <c r="N1229" t="str">
        <f t="shared" si="99"/>
        <v>shuffle+string</v>
      </c>
      <c r="O1229">
        <v>1528</v>
      </c>
    </row>
    <row r="1230" spans="1:15" x14ac:dyDescent="0.25">
      <c r="A1230" s="2" t="str">
        <f t="shared" si="95"/>
        <v>https://leetcode.com/problems/count-negative-numbers-in-a-sorted-matrix</v>
      </c>
      <c r="B1230" s="1">
        <v>106482</v>
      </c>
      <c r="C1230" t="s">
        <v>3095</v>
      </c>
      <c r="D1230" t="s">
        <v>3097</v>
      </c>
      <c r="F1230" s="2" t="str">
        <f t="shared" si="96"/>
        <v>https://www.youtube.com/results?search_query=count+negative+numbers+in+a+sorted+matrix+leetcode</v>
      </c>
      <c r="G1230" s="1">
        <v>140518</v>
      </c>
      <c r="H1230" s="6">
        <f t="shared" si="97"/>
        <v>75.778192117735813</v>
      </c>
      <c r="I1230">
        <v>973</v>
      </c>
      <c r="J1230">
        <v>50</v>
      </c>
      <c r="K1230" t="s">
        <v>2272</v>
      </c>
      <c r="L1230" t="s">
        <v>2271</v>
      </c>
      <c r="M1230" t="str">
        <f t="shared" si="98"/>
        <v>count-negative-numbers-in-a-sorted-matrix</v>
      </c>
      <c r="N1230" t="str">
        <f t="shared" si="99"/>
        <v>count+negative+numbers+in+a+sorted+matrix</v>
      </c>
      <c r="O1230">
        <v>1351</v>
      </c>
    </row>
    <row r="1231" spans="1:15" x14ac:dyDescent="0.25">
      <c r="A1231" s="2" t="str">
        <f t="shared" si="95"/>
        <v>https://leetcode.com/problems/shortest-distance-to-a-character</v>
      </c>
      <c r="B1231" s="1">
        <v>106334</v>
      </c>
      <c r="C1231" t="s">
        <v>3095</v>
      </c>
      <c r="D1231" t="s">
        <v>3098</v>
      </c>
      <c r="F1231" s="2" t="str">
        <f t="shared" si="96"/>
        <v>https://www.youtube.com/results?search_query=shortest+distance+to+a+character+leetcode</v>
      </c>
      <c r="G1231" s="1">
        <v>151646</v>
      </c>
      <c r="H1231" s="6">
        <f t="shared" si="97"/>
        <v>70.11988446777363</v>
      </c>
      <c r="I1231">
        <v>1596</v>
      </c>
      <c r="J1231">
        <v>101</v>
      </c>
      <c r="K1231" t="s">
        <v>1400</v>
      </c>
      <c r="L1231" t="s">
        <v>1399</v>
      </c>
      <c r="M1231" t="str">
        <f t="shared" si="98"/>
        <v>shortest-distance-to-a-character</v>
      </c>
      <c r="N1231" t="str">
        <f t="shared" si="99"/>
        <v>shortest+distance+to+a+character</v>
      </c>
      <c r="O1231">
        <v>821</v>
      </c>
    </row>
    <row r="1232" spans="1:15" x14ac:dyDescent="0.25">
      <c r="A1232" s="2" t="str">
        <f t="shared" si="95"/>
        <v>https://leetcode.com/problems/find-common-characters</v>
      </c>
      <c r="B1232" s="1">
        <v>105977</v>
      </c>
      <c r="C1232" t="s">
        <v>3095</v>
      </c>
      <c r="D1232" t="s">
        <v>3097</v>
      </c>
      <c r="F1232" s="2" t="str">
        <f t="shared" si="96"/>
        <v>https://www.youtube.com/results?search_query=find+common+characters+leetcode</v>
      </c>
      <c r="G1232" s="1">
        <v>154346</v>
      </c>
      <c r="H1232" s="6">
        <f t="shared" si="97"/>
        <v>68.661967268345151</v>
      </c>
      <c r="I1232">
        <v>1448</v>
      </c>
      <c r="J1232">
        <v>142</v>
      </c>
      <c r="K1232" t="s">
        <v>1762</v>
      </c>
      <c r="L1232" t="s">
        <v>1761</v>
      </c>
      <c r="M1232" t="str">
        <f t="shared" si="98"/>
        <v>find-common-characters</v>
      </c>
      <c r="N1232" t="str">
        <f t="shared" si="99"/>
        <v>find+common+characters</v>
      </c>
      <c r="O1232">
        <v>1002</v>
      </c>
    </row>
    <row r="1233" spans="1:15" x14ac:dyDescent="0.25">
      <c r="A1233" s="2" t="str">
        <f t="shared" si="95"/>
        <v>https://leetcode.com/problems/richest-customer-wealth</v>
      </c>
      <c r="B1233" s="1">
        <v>105096</v>
      </c>
      <c r="C1233" t="s">
        <v>3095</v>
      </c>
      <c r="D1233" t="s">
        <v>3097</v>
      </c>
      <c r="F1233" s="2" t="str">
        <f t="shared" si="96"/>
        <v>https://www.youtube.com/results?search_query=richest+customer+wealth+leetcode</v>
      </c>
      <c r="G1233" s="1">
        <v>119225</v>
      </c>
      <c r="H1233" s="6">
        <f t="shared" si="97"/>
        <v>88.149297546655475</v>
      </c>
      <c r="I1233">
        <v>453</v>
      </c>
      <c r="J1233">
        <v>95</v>
      </c>
      <c r="K1233" t="s">
        <v>2801</v>
      </c>
      <c r="L1233" t="s">
        <v>2800</v>
      </c>
      <c r="M1233" t="str">
        <f t="shared" si="98"/>
        <v>richest-customer-wealth</v>
      </c>
      <c r="N1233" t="str">
        <f t="shared" si="99"/>
        <v>richest+customer+wealth</v>
      </c>
      <c r="O1233">
        <v>1672</v>
      </c>
    </row>
    <row r="1234" spans="1:15" x14ac:dyDescent="0.25">
      <c r="A1234" s="2" t="str">
        <f t="shared" si="95"/>
        <v>https://leetcode.com/problems/find-smallest-letter-greater-than-target</v>
      </c>
      <c r="B1234" s="1">
        <v>103055</v>
      </c>
      <c r="C1234" t="s">
        <v>3095</v>
      </c>
      <c r="D1234" t="s">
        <v>3097</v>
      </c>
      <c r="F1234" s="2" t="str">
        <f t="shared" si="96"/>
        <v>https://www.youtube.com/results?search_query=find+smallest+letter+greater+than+target+leetcode</v>
      </c>
      <c r="G1234" s="1">
        <v>225868</v>
      </c>
      <c r="H1234" s="6">
        <f t="shared" si="97"/>
        <v>45.626206456868616</v>
      </c>
      <c r="I1234">
        <v>632</v>
      </c>
      <c r="J1234">
        <v>718</v>
      </c>
      <c r="K1234" t="s">
        <v>1256</v>
      </c>
      <c r="L1234" t="s">
        <v>1255</v>
      </c>
      <c r="M1234" t="str">
        <f t="shared" si="98"/>
        <v>find-smallest-letter-greater-than-target</v>
      </c>
      <c r="N1234" t="str">
        <f t="shared" si="99"/>
        <v>find+smallest+letter+greater+than+target</v>
      </c>
      <c r="O1234">
        <v>744</v>
      </c>
    </row>
    <row r="1235" spans="1:15" x14ac:dyDescent="0.25">
      <c r="A1235" s="2" t="str">
        <f t="shared" si="95"/>
        <v>https://leetcode.com/problems/divisor-game</v>
      </c>
      <c r="B1235" s="1">
        <v>102959</v>
      </c>
      <c r="C1235" t="s">
        <v>3095</v>
      </c>
      <c r="D1235" t="s">
        <v>3097</v>
      </c>
      <c r="F1235" s="2" t="str">
        <f t="shared" si="96"/>
        <v>https://www.youtube.com/results?search_query=divisor+game+leetcode</v>
      </c>
      <c r="G1235" s="1">
        <v>155792</v>
      </c>
      <c r="H1235" s="6">
        <f t="shared" si="97"/>
        <v>66.087475608503638</v>
      </c>
      <c r="I1235">
        <v>764</v>
      </c>
      <c r="J1235">
        <v>2060</v>
      </c>
      <c r="K1235" t="s">
        <v>1808</v>
      </c>
      <c r="L1235" t="s">
        <v>1807</v>
      </c>
      <c r="M1235" t="str">
        <f t="shared" si="98"/>
        <v>divisor-game</v>
      </c>
      <c r="N1235" t="str">
        <f t="shared" si="99"/>
        <v>divisor+game</v>
      </c>
      <c r="O1235">
        <v>1025</v>
      </c>
    </row>
    <row r="1236" spans="1:15" x14ac:dyDescent="0.25">
      <c r="A1236" s="2" t="str">
        <f t="shared" si="95"/>
        <v>https://leetcode.com/problems/construct-string-from-binary-tree</v>
      </c>
      <c r="B1236" s="1">
        <v>102336</v>
      </c>
      <c r="C1236" t="s">
        <v>3095</v>
      </c>
      <c r="D1236" t="s">
        <v>3097</v>
      </c>
      <c r="F1236" s="2" t="str">
        <f t="shared" si="96"/>
        <v>https://www.youtube.com/results?search_query=construct+string+from+binary+tree+leetcode</v>
      </c>
      <c r="G1236" s="1">
        <v>183249</v>
      </c>
      <c r="H1236" s="6">
        <f t="shared" si="97"/>
        <v>55.845325213234453</v>
      </c>
      <c r="I1236">
        <v>951</v>
      </c>
      <c r="J1236">
        <v>1294</v>
      </c>
      <c r="K1236" t="s">
        <v>1030</v>
      </c>
      <c r="L1236" t="s">
        <v>1029</v>
      </c>
      <c r="M1236" t="str">
        <f t="shared" si="98"/>
        <v>construct-string-from-binary-tree</v>
      </c>
      <c r="N1236" t="str">
        <f t="shared" si="99"/>
        <v>construct+string+from+binary+tree</v>
      </c>
      <c r="O1236">
        <v>606</v>
      </c>
    </row>
    <row r="1237" spans="1:15" x14ac:dyDescent="0.25">
      <c r="A1237" s="2" t="str">
        <f t="shared" si="95"/>
        <v>https://leetcode.com/problems/number-of-recent-calls</v>
      </c>
      <c r="B1237" s="1">
        <v>100995</v>
      </c>
      <c r="C1237" t="s">
        <v>3095</v>
      </c>
      <c r="D1237" t="s">
        <v>3097</v>
      </c>
      <c r="F1237" s="2" t="str">
        <f t="shared" si="96"/>
        <v>https://www.youtube.com/results?search_query=number+of+recent+calls+leetcode</v>
      </c>
      <c r="G1237" s="1">
        <v>139391</v>
      </c>
      <c r="H1237" s="6">
        <f t="shared" si="97"/>
        <v>72.454462626711916</v>
      </c>
      <c r="I1237">
        <v>577</v>
      </c>
      <c r="J1237">
        <v>2170</v>
      </c>
      <c r="K1237" t="s">
        <v>1624</v>
      </c>
      <c r="L1237" t="s">
        <v>1623</v>
      </c>
      <c r="M1237" t="str">
        <f t="shared" si="98"/>
        <v>number-of-recent-calls</v>
      </c>
      <c r="N1237" t="str">
        <f t="shared" si="99"/>
        <v>number+of+recent+calls</v>
      </c>
      <c r="O1237">
        <v>933</v>
      </c>
    </row>
    <row r="1238" spans="1:15" x14ac:dyDescent="0.25">
      <c r="A1238" s="2" t="str">
        <f t="shared" si="95"/>
        <v>https://leetcode.com/problems/check-if-n-and-its-double-exist</v>
      </c>
      <c r="B1238" s="1">
        <v>100855</v>
      </c>
      <c r="C1238" t="s">
        <v>3095</v>
      </c>
      <c r="D1238" t="s">
        <v>3097</v>
      </c>
      <c r="F1238" s="2" t="str">
        <f t="shared" si="96"/>
        <v>https://www.youtube.com/results?search_query=check+if+n+and+its+double+exist+leetcode</v>
      </c>
      <c r="G1238" s="1">
        <v>280756</v>
      </c>
      <c r="H1238" s="6">
        <f t="shared" si="97"/>
        <v>35.922651697559452</v>
      </c>
      <c r="I1238">
        <v>333</v>
      </c>
      <c r="J1238">
        <v>57</v>
      </c>
      <c r="K1238" t="s">
        <v>2264</v>
      </c>
      <c r="L1238" t="s">
        <v>2263</v>
      </c>
      <c r="M1238" t="str">
        <f t="shared" si="98"/>
        <v>check-if-n-and-its-double-exist</v>
      </c>
      <c r="N1238" t="str">
        <f t="shared" si="99"/>
        <v>check+if+n+and+its+double+exist</v>
      </c>
      <c r="O1238">
        <v>1346</v>
      </c>
    </row>
    <row r="1239" spans="1:15" x14ac:dyDescent="0.25">
      <c r="A1239" s="2" t="str">
        <f t="shared" si="95"/>
        <v>https://leetcode.com/problems/second-minimum-node-in-a-binary-tree</v>
      </c>
      <c r="B1239" s="1">
        <v>100531</v>
      </c>
      <c r="C1239" t="s">
        <v>3095</v>
      </c>
      <c r="D1239" t="s">
        <v>3097</v>
      </c>
      <c r="F1239" s="2" t="str">
        <f t="shared" si="96"/>
        <v>https://www.youtube.com/results?search_query=second+minimum+node+in+a+binary+tree+leetcode</v>
      </c>
      <c r="G1239" s="1">
        <v>234592</v>
      </c>
      <c r="H1239" s="6">
        <f t="shared" si="97"/>
        <v>42.853549993179648</v>
      </c>
      <c r="I1239">
        <v>819</v>
      </c>
      <c r="J1239">
        <v>1076</v>
      </c>
      <c r="K1239" t="s">
        <v>1123</v>
      </c>
      <c r="L1239" t="s">
        <v>1122</v>
      </c>
      <c r="M1239" t="str">
        <f t="shared" si="98"/>
        <v>second-minimum-node-in-a-binary-tree</v>
      </c>
      <c r="N1239" t="str">
        <f t="shared" si="99"/>
        <v>second+minimum+node+in+a+binary+tree</v>
      </c>
      <c r="O1239">
        <v>671</v>
      </c>
    </row>
    <row r="1240" spans="1:15" x14ac:dyDescent="0.25">
      <c r="A1240" s="2" t="str">
        <f t="shared" si="95"/>
        <v>https://leetcode.com/problems/maximum-average-subarray-i</v>
      </c>
      <c r="B1240" s="1">
        <v>99290</v>
      </c>
      <c r="C1240" t="s">
        <v>3095</v>
      </c>
      <c r="D1240" t="s">
        <v>3097</v>
      </c>
      <c r="F1240" s="2" t="str">
        <f t="shared" si="96"/>
        <v>https://www.youtube.com/results?search_query=maximum+average+subarray+i+leetcode</v>
      </c>
      <c r="G1240" s="1">
        <v>236103</v>
      </c>
      <c r="H1240" s="6">
        <f t="shared" si="97"/>
        <v>42.053679961711623</v>
      </c>
      <c r="I1240">
        <v>977</v>
      </c>
      <c r="J1240">
        <v>136</v>
      </c>
      <c r="K1240" t="s">
        <v>1073</v>
      </c>
      <c r="L1240" t="s">
        <v>1072</v>
      </c>
      <c r="M1240" t="str">
        <f t="shared" si="98"/>
        <v>maximum-average-subarray-i</v>
      </c>
      <c r="N1240" t="str">
        <f t="shared" si="99"/>
        <v>maximum+average+subarray+i</v>
      </c>
      <c r="O1240">
        <v>643</v>
      </c>
    </row>
    <row r="1241" spans="1:15" x14ac:dyDescent="0.25">
      <c r="A1241" s="2" t="str">
        <f t="shared" si="95"/>
        <v>https://leetcode.com/problems/transpose-matrix</v>
      </c>
      <c r="B1241" s="1">
        <v>98786</v>
      </c>
      <c r="C1241" t="s">
        <v>3095</v>
      </c>
      <c r="D1241" t="s">
        <v>3097</v>
      </c>
      <c r="F1241" s="2" t="str">
        <f t="shared" si="96"/>
        <v>https://www.youtube.com/results?search_query=transpose+matrix+leetcode</v>
      </c>
      <c r="G1241" s="1">
        <v>159539</v>
      </c>
      <c r="H1241" s="6">
        <f t="shared" si="97"/>
        <v>61.91965600887557</v>
      </c>
      <c r="I1241">
        <v>645</v>
      </c>
      <c r="J1241">
        <v>330</v>
      </c>
      <c r="K1241" t="s">
        <v>1492</v>
      </c>
      <c r="L1241" t="s">
        <v>1491</v>
      </c>
      <c r="M1241" t="str">
        <f t="shared" si="98"/>
        <v>transpose-matrix</v>
      </c>
      <c r="N1241" t="str">
        <f t="shared" si="99"/>
        <v>transpose+matrix</v>
      </c>
      <c r="O1241">
        <v>867</v>
      </c>
    </row>
    <row r="1242" spans="1:15" x14ac:dyDescent="0.25">
      <c r="A1242" s="2" t="str">
        <f t="shared" si="95"/>
        <v>https://leetcode.com/problems/rotate-string</v>
      </c>
      <c r="B1242" s="1">
        <v>97898</v>
      </c>
      <c r="C1242" t="s">
        <v>3095</v>
      </c>
      <c r="D1242" t="s">
        <v>3097</v>
      </c>
      <c r="F1242" s="2" t="str">
        <f t="shared" si="96"/>
        <v>https://www.youtube.com/results?search_query=rotate+string+leetcode</v>
      </c>
      <c r="G1242" s="1">
        <v>199483</v>
      </c>
      <c r="H1242" s="6">
        <f t="shared" si="97"/>
        <v>49.075861100945943</v>
      </c>
      <c r="I1242">
        <v>1082</v>
      </c>
      <c r="J1242">
        <v>61</v>
      </c>
      <c r="K1242" t="s">
        <v>1351</v>
      </c>
      <c r="L1242" t="s">
        <v>1350</v>
      </c>
      <c r="M1242" t="str">
        <f t="shared" si="98"/>
        <v>rotate-string</v>
      </c>
      <c r="N1242" t="str">
        <f t="shared" si="99"/>
        <v>rotate+string</v>
      </c>
      <c r="O1242">
        <v>796</v>
      </c>
    </row>
    <row r="1243" spans="1:15" x14ac:dyDescent="0.25">
      <c r="A1243" s="2" t="str">
        <f t="shared" si="95"/>
        <v>https://leetcode.com/problems/longest-harmonious-subsequence</v>
      </c>
      <c r="B1243" s="1">
        <v>96284</v>
      </c>
      <c r="C1243" t="s">
        <v>3095</v>
      </c>
      <c r="D1243" t="s">
        <v>3097</v>
      </c>
      <c r="F1243" s="2" t="str">
        <f t="shared" si="96"/>
        <v>https://www.youtube.com/results?search_query=longest+harmonious+subsequence+leetcode</v>
      </c>
      <c r="G1243" s="1">
        <v>187593</v>
      </c>
      <c r="H1243" s="6">
        <f t="shared" si="97"/>
        <v>51.326008966219419</v>
      </c>
      <c r="I1243">
        <v>1166</v>
      </c>
      <c r="J1243">
        <v>124</v>
      </c>
      <c r="K1243" t="s">
        <v>1019</v>
      </c>
      <c r="L1243" t="s">
        <v>1018</v>
      </c>
      <c r="M1243" t="str">
        <f t="shared" si="98"/>
        <v>longest-harmonious-subsequence</v>
      </c>
      <c r="N1243" t="str">
        <f t="shared" si="99"/>
        <v>longest+harmonious+subsequence</v>
      </c>
      <c r="O1243">
        <v>594</v>
      </c>
    </row>
    <row r="1244" spans="1:15" x14ac:dyDescent="0.25">
      <c r="A1244" s="2" t="str">
        <f t="shared" si="95"/>
        <v>https://leetcode.com/problems/binary-watch</v>
      </c>
      <c r="B1244" s="1">
        <v>95503</v>
      </c>
      <c r="C1244" t="s">
        <v>3095</v>
      </c>
      <c r="D1244" t="s">
        <v>3097</v>
      </c>
      <c r="F1244" s="2" t="str">
        <f t="shared" si="96"/>
        <v>https://www.youtube.com/results?search_query=binary+watch+leetcode</v>
      </c>
      <c r="G1244" s="1">
        <v>196248</v>
      </c>
      <c r="H1244" s="6">
        <f t="shared" si="97"/>
        <v>48.664444987974399</v>
      </c>
      <c r="I1244">
        <v>745</v>
      </c>
      <c r="J1244">
        <v>1301</v>
      </c>
      <c r="K1244" t="s">
        <v>698</v>
      </c>
      <c r="L1244" t="s">
        <v>697</v>
      </c>
      <c r="M1244" t="str">
        <f t="shared" si="98"/>
        <v>binary-watch</v>
      </c>
      <c r="N1244" t="str">
        <f t="shared" si="99"/>
        <v>binary+watch</v>
      </c>
      <c r="O1244">
        <v>401</v>
      </c>
    </row>
    <row r="1245" spans="1:15" x14ac:dyDescent="0.25">
      <c r="A1245" s="2" t="str">
        <f t="shared" si="95"/>
        <v>https://leetcode.com/problems/create-target-array-in-the-given-order</v>
      </c>
      <c r="B1245" s="1">
        <v>93771</v>
      </c>
      <c r="C1245" t="s">
        <v>3095</v>
      </c>
      <c r="D1245" t="s">
        <v>3097</v>
      </c>
      <c r="F1245" s="2" t="str">
        <f t="shared" si="96"/>
        <v>https://www.youtube.com/results?search_query=create+target+array+in+the+given+order+leetcode</v>
      </c>
      <c r="G1245" s="1">
        <v>110384</v>
      </c>
      <c r="H1245" s="6">
        <f t="shared" si="97"/>
        <v>84.949811566893757</v>
      </c>
      <c r="I1245">
        <v>498</v>
      </c>
      <c r="J1245">
        <v>681</v>
      </c>
      <c r="K1245" t="s">
        <v>2338</v>
      </c>
      <c r="L1245" t="s">
        <v>2337</v>
      </c>
      <c r="M1245" t="str">
        <f t="shared" si="98"/>
        <v>create-target-array-in-the-given-order</v>
      </c>
      <c r="N1245" t="str">
        <f t="shared" si="99"/>
        <v>create+target+array+in+the+given+order</v>
      </c>
      <c r="O1245">
        <v>1389</v>
      </c>
    </row>
    <row r="1246" spans="1:15" x14ac:dyDescent="0.25">
      <c r="A1246" s="2" t="str">
        <f t="shared" si="95"/>
        <v>https://leetcode.com/problems/sum-of-root-to-leaf-binary-numbers</v>
      </c>
      <c r="B1246" s="1">
        <v>92957</v>
      </c>
      <c r="C1246" t="s">
        <v>3095</v>
      </c>
      <c r="D1246" t="s">
        <v>3097</v>
      </c>
      <c r="F1246" s="2" t="str">
        <f t="shared" si="96"/>
        <v>https://www.youtube.com/results?search_query=sum+of+root+to+leaf+binary+numbers+leetcode</v>
      </c>
      <c r="G1246" s="1">
        <v>129695</v>
      </c>
      <c r="H1246" s="6">
        <f t="shared" si="97"/>
        <v>71.673541771078291</v>
      </c>
      <c r="I1246">
        <v>1164</v>
      </c>
      <c r="J1246">
        <v>91</v>
      </c>
      <c r="K1246" t="s">
        <v>1802</v>
      </c>
      <c r="L1246" t="s">
        <v>1801</v>
      </c>
      <c r="M1246" t="str">
        <f t="shared" si="98"/>
        <v>sum-of-root-to-leaf-binary-numbers</v>
      </c>
      <c r="N1246" t="str">
        <f t="shared" si="99"/>
        <v>sum+of+root+to+leaf+binary+numbers</v>
      </c>
      <c r="O1246">
        <v>1022</v>
      </c>
    </row>
    <row r="1247" spans="1:15" x14ac:dyDescent="0.25">
      <c r="A1247" s="2" t="str">
        <f t="shared" si="95"/>
        <v>https://leetcode.com/problems/number-of-segments-in-a-string</v>
      </c>
      <c r="B1247" s="1">
        <v>92750</v>
      </c>
      <c r="C1247" t="s">
        <v>3095</v>
      </c>
      <c r="D1247" t="s">
        <v>3097</v>
      </c>
      <c r="F1247" s="2" t="str">
        <f t="shared" si="96"/>
        <v>https://www.youtube.com/results?search_query=number+of+segments+in+a+string+leetcode</v>
      </c>
      <c r="G1247" s="1">
        <v>245857</v>
      </c>
      <c r="H1247" s="6">
        <f t="shared" si="97"/>
        <v>37.725181711319991</v>
      </c>
      <c r="I1247">
        <v>298</v>
      </c>
      <c r="J1247">
        <v>860</v>
      </c>
      <c r="K1247" t="s">
        <v>755</v>
      </c>
      <c r="L1247" t="s">
        <v>754</v>
      </c>
      <c r="M1247" t="str">
        <f t="shared" si="98"/>
        <v>number-of-segments-in-a-string</v>
      </c>
      <c r="N1247" t="str">
        <f t="shared" si="99"/>
        <v>number+of+segments+in+a+string</v>
      </c>
      <c r="O1247">
        <v>434</v>
      </c>
    </row>
    <row r="1248" spans="1:15" x14ac:dyDescent="0.25">
      <c r="A1248" s="2" t="str">
        <f t="shared" si="95"/>
        <v>https://leetcode.com/problems/relative-sort-array</v>
      </c>
      <c r="B1248" s="1">
        <v>92716</v>
      </c>
      <c r="C1248" t="s">
        <v>3095</v>
      </c>
      <c r="D1248" t="s">
        <v>3097</v>
      </c>
      <c r="F1248" s="2" t="str">
        <f t="shared" si="96"/>
        <v>https://www.youtube.com/results?search_query=relative+sort+array+leetcode</v>
      </c>
      <c r="G1248" s="1">
        <v>136082</v>
      </c>
      <c r="H1248" s="6">
        <f t="shared" si="97"/>
        <v>68.13244955247572</v>
      </c>
      <c r="I1248">
        <v>1073</v>
      </c>
      <c r="J1248">
        <v>76</v>
      </c>
      <c r="K1248" t="s">
        <v>1937</v>
      </c>
      <c r="L1248" t="s">
        <v>1936</v>
      </c>
      <c r="M1248" t="str">
        <f t="shared" si="98"/>
        <v>relative-sort-array</v>
      </c>
      <c r="N1248" t="str">
        <f t="shared" si="99"/>
        <v>relative+sort+array</v>
      </c>
      <c r="O1248">
        <v>1122</v>
      </c>
    </row>
    <row r="1249" spans="1:15" x14ac:dyDescent="0.25">
      <c r="A1249" s="2" t="str">
        <f t="shared" si="95"/>
        <v>https://leetcode.com/problems/check-if-it-is-a-straight-line</v>
      </c>
      <c r="B1249" s="1">
        <v>92669</v>
      </c>
      <c r="C1249" t="s">
        <v>3095</v>
      </c>
      <c r="D1249" t="s">
        <v>3097</v>
      </c>
      <c r="F1249" s="2" t="str">
        <f t="shared" si="96"/>
        <v>https://www.youtube.com/results?search_query=check+if+it+is+a+straight+line+leetcode</v>
      </c>
      <c r="G1249" s="1">
        <v>214852</v>
      </c>
      <c r="H1249" s="6">
        <f t="shared" si="97"/>
        <v>43.131551021168058</v>
      </c>
      <c r="I1249">
        <v>566</v>
      </c>
      <c r="J1249">
        <v>91</v>
      </c>
      <c r="K1249" t="s">
        <v>2082</v>
      </c>
      <c r="L1249" t="s">
        <v>2081</v>
      </c>
      <c r="M1249" t="str">
        <f t="shared" si="98"/>
        <v>check-if-it-is-a-straight-line</v>
      </c>
      <c r="N1249" t="str">
        <f t="shared" si="99"/>
        <v>check+if+it+is+a+straight+line</v>
      </c>
      <c r="O1249">
        <v>1232</v>
      </c>
    </row>
    <row r="1250" spans="1:15" x14ac:dyDescent="0.25">
      <c r="A1250" s="2" t="str">
        <f t="shared" si="95"/>
        <v>https://leetcode.com/problems/minimum-moves-to-equal-array-elements</v>
      </c>
      <c r="B1250" s="1">
        <v>91567</v>
      </c>
      <c r="C1250" t="s">
        <v>3095</v>
      </c>
      <c r="D1250" t="s">
        <v>3097</v>
      </c>
      <c r="F1250" s="2" t="str">
        <f t="shared" si="96"/>
        <v>https://www.youtube.com/results?search_query=minimum+moves+to+equal+array+elements+leetcode</v>
      </c>
      <c r="G1250" s="1">
        <v>179330</v>
      </c>
      <c r="H1250" s="6">
        <f t="shared" si="97"/>
        <v>51.060614509563372</v>
      </c>
      <c r="I1250">
        <v>815</v>
      </c>
      <c r="J1250">
        <v>1171</v>
      </c>
      <c r="K1250" t="s">
        <v>791</v>
      </c>
      <c r="L1250" t="s">
        <v>790</v>
      </c>
      <c r="M1250" t="str">
        <f t="shared" si="98"/>
        <v>minimum-moves-to-equal-array-elements</v>
      </c>
      <c r="N1250" t="str">
        <f t="shared" si="99"/>
        <v>minimum+moves+to+equal+array+elements</v>
      </c>
      <c r="O1250">
        <v>453</v>
      </c>
    </row>
    <row r="1251" spans="1:15" x14ac:dyDescent="0.25">
      <c r="A1251" s="2" t="str">
        <f t="shared" si="95"/>
        <v>https://leetcode.com/problems/buddy-strings</v>
      </c>
      <c r="B1251" s="1">
        <v>89973</v>
      </c>
      <c r="C1251" t="s">
        <v>3095</v>
      </c>
      <c r="D1251" t="s">
        <v>3097</v>
      </c>
      <c r="F1251" s="2" t="str">
        <f t="shared" si="96"/>
        <v>https://www.youtube.com/results?search_query=buddy+strings+leetcode</v>
      </c>
      <c r="G1251" s="1">
        <v>309695</v>
      </c>
      <c r="H1251" s="6">
        <f t="shared" si="97"/>
        <v>29.052131936259869</v>
      </c>
      <c r="I1251">
        <v>947</v>
      </c>
      <c r="J1251">
        <v>683</v>
      </c>
      <c r="K1251" t="s">
        <v>1476</v>
      </c>
      <c r="L1251" t="s">
        <v>1475</v>
      </c>
      <c r="M1251" t="str">
        <f t="shared" si="98"/>
        <v>buddy-strings</v>
      </c>
      <c r="N1251" t="str">
        <f t="shared" si="99"/>
        <v>buddy+strings</v>
      </c>
      <c r="O1251">
        <v>859</v>
      </c>
    </row>
    <row r="1252" spans="1:15" x14ac:dyDescent="0.25">
      <c r="A1252" s="2" t="str">
        <f t="shared" si="95"/>
        <v>https://leetcode.com/problems/minimum-distance-between-bst-nodes</v>
      </c>
      <c r="B1252" s="1">
        <v>88232</v>
      </c>
      <c r="C1252" t="s">
        <v>3095</v>
      </c>
      <c r="D1252" t="s">
        <v>3097</v>
      </c>
      <c r="F1252" s="2" t="str">
        <f t="shared" si="96"/>
        <v>https://www.youtube.com/results?search_query=minimum+distance+between+bst+nodes+leetcode</v>
      </c>
      <c r="G1252" s="1">
        <v>162386</v>
      </c>
      <c r="H1252" s="6">
        <f t="shared" si="97"/>
        <v>54.334733289815631</v>
      </c>
      <c r="I1252">
        <v>1025</v>
      </c>
      <c r="J1252">
        <v>255</v>
      </c>
      <c r="K1252" t="s">
        <v>1325</v>
      </c>
      <c r="L1252" t="s">
        <v>1324</v>
      </c>
      <c r="M1252" t="str">
        <f t="shared" si="98"/>
        <v>minimum-distance-between-bst-nodes</v>
      </c>
      <c r="N1252" t="str">
        <f t="shared" si="99"/>
        <v>minimum+distance+between+bst+nodes</v>
      </c>
      <c r="O1252">
        <v>783</v>
      </c>
    </row>
    <row r="1253" spans="1:15" x14ac:dyDescent="0.25">
      <c r="A1253" s="2" t="str">
        <f t="shared" si="95"/>
        <v>https://leetcode.com/problems/minimum-time-visiting-all-points</v>
      </c>
      <c r="B1253" s="1">
        <v>88216</v>
      </c>
      <c r="C1253" t="s">
        <v>3095</v>
      </c>
      <c r="D1253" t="s">
        <v>3097</v>
      </c>
      <c r="F1253" s="2" t="str">
        <f t="shared" si="96"/>
        <v>https://www.youtube.com/results?search_query=minimum+time+visiting+all+points+leetcode</v>
      </c>
      <c r="G1253" s="1">
        <v>111291</v>
      </c>
      <c r="H1253" s="6">
        <f t="shared" si="97"/>
        <v>79.266068235526689</v>
      </c>
      <c r="I1253">
        <v>796</v>
      </c>
      <c r="J1253">
        <v>125</v>
      </c>
      <c r="K1253" t="s">
        <v>2132</v>
      </c>
      <c r="L1253" t="s">
        <v>2131</v>
      </c>
      <c r="M1253" t="str">
        <f t="shared" si="98"/>
        <v>minimum-time-visiting-all-points</v>
      </c>
      <c r="N1253" t="str">
        <f t="shared" si="99"/>
        <v>minimum+time+visiting+all+points</v>
      </c>
      <c r="O1253">
        <v>1266</v>
      </c>
    </row>
    <row r="1254" spans="1:15" x14ac:dyDescent="0.25">
      <c r="A1254" s="2" t="str">
        <f t="shared" si="95"/>
        <v>https://leetcode.com/problems/1-bit-and-2-bit-characters</v>
      </c>
      <c r="B1254" s="1">
        <v>86486</v>
      </c>
      <c r="C1254" t="s">
        <v>3095</v>
      </c>
      <c r="D1254" t="s">
        <v>3097</v>
      </c>
      <c r="F1254" s="2" t="str">
        <f t="shared" si="96"/>
        <v>https://www.youtube.com/results?search_query=1+bit+and+2+bit+characters+leetcode</v>
      </c>
      <c r="G1254" s="1">
        <v>184825</v>
      </c>
      <c r="H1254" s="6">
        <f t="shared" si="97"/>
        <v>46.793453266603549</v>
      </c>
      <c r="I1254">
        <v>561</v>
      </c>
      <c r="J1254">
        <v>1443</v>
      </c>
      <c r="K1254" t="s">
        <v>1207</v>
      </c>
      <c r="L1254" t="s">
        <v>1206</v>
      </c>
      <c r="M1254" t="str">
        <f t="shared" si="98"/>
        <v>1-bit-and-2-bit-characters</v>
      </c>
      <c r="N1254" t="str">
        <f t="shared" si="99"/>
        <v>1+bit+and+2+bit+characters</v>
      </c>
      <c r="O1254">
        <v>717</v>
      </c>
    </row>
    <row r="1255" spans="1:15" x14ac:dyDescent="0.25">
      <c r="A1255" s="2" t="str">
        <f t="shared" si="95"/>
        <v>https://leetcode.com/problems/xor-operation-in-an-array</v>
      </c>
      <c r="B1255" s="1">
        <v>85335</v>
      </c>
      <c r="C1255" t="s">
        <v>3095</v>
      </c>
      <c r="D1255" t="s">
        <v>3097</v>
      </c>
      <c r="F1255" s="2" t="str">
        <f t="shared" si="96"/>
        <v>https://www.youtube.com/results?search_query=xor+operation+in+an+array+leetcode</v>
      </c>
      <c r="G1255" s="1">
        <v>101601</v>
      </c>
      <c r="H1255" s="6">
        <f t="shared" si="97"/>
        <v>83.990315055954184</v>
      </c>
      <c r="I1255">
        <v>466</v>
      </c>
      <c r="J1255">
        <v>210</v>
      </c>
      <c r="K1255" t="s">
        <v>2498</v>
      </c>
      <c r="L1255" t="s">
        <v>2497</v>
      </c>
      <c r="M1255" t="str">
        <f t="shared" si="98"/>
        <v>xor-operation-in-an-array</v>
      </c>
      <c r="N1255" t="str">
        <f t="shared" si="99"/>
        <v>xor+operation+in+an+array</v>
      </c>
      <c r="O1255">
        <v>1486</v>
      </c>
    </row>
    <row r="1256" spans="1:15" x14ac:dyDescent="0.25">
      <c r="A1256" s="2" t="str">
        <f t="shared" si="95"/>
        <v>https://leetcode.com/problems/find-n-unique-integers-sum-up-to-zero</v>
      </c>
      <c r="B1256" s="1">
        <v>84964</v>
      </c>
      <c r="C1256" t="s">
        <v>3095</v>
      </c>
      <c r="D1256" t="s">
        <v>3097</v>
      </c>
      <c r="F1256" s="2" t="str">
        <f t="shared" si="96"/>
        <v>https://www.youtube.com/results?search_query=find+n+unique+integers+sum+up+to+zero+leetcode</v>
      </c>
      <c r="G1256" s="1">
        <v>110827</v>
      </c>
      <c r="H1256" s="6">
        <f t="shared" si="97"/>
        <v>76.663628899094988</v>
      </c>
      <c r="I1256">
        <v>560</v>
      </c>
      <c r="J1256">
        <v>319</v>
      </c>
      <c r="K1256" t="s">
        <v>2192</v>
      </c>
      <c r="L1256" t="s">
        <v>2191</v>
      </c>
      <c r="M1256" t="str">
        <f t="shared" si="98"/>
        <v>find-n-unique-integers-sum-up-to-zero</v>
      </c>
      <c r="N1256" t="str">
        <f t="shared" si="99"/>
        <v>find+n+unique+integers+sum+up+to+zero</v>
      </c>
      <c r="O1256">
        <v>1304</v>
      </c>
    </row>
    <row r="1257" spans="1:15" x14ac:dyDescent="0.25">
      <c r="A1257" s="2" t="str">
        <f t="shared" si="95"/>
        <v>https://leetcode.com/problems/longest-word-in-dictionary</v>
      </c>
      <c r="B1257" s="1">
        <v>83772</v>
      </c>
      <c r="C1257" t="s">
        <v>3095</v>
      </c>
      <c r="D1257" t="s">
        <v>3097</v>
      </c>
      <c r="F1257" s="2" t="str">
        <f t="shared" si="96"/>
        <v>https://www.youtube.com/results?search_query=longest+word+in+dictionary+leetcode</v>
      </c>
      <c r="G1257" s="1">
        <v>168932</v>
      </c>
      <c r="H1257" s="6">
        <f t="shared" si="97"/>
        <v>49.589183813605473</v>
      </c>
      <c r="I1257">
        <v>885</v>
      </c>
      <c r="J1257">
        <v>1059</v>
      </c>
      <c r="K1257" t="s">
        <v>1213</v>
      </c>
      <c r="L1257" t="s">
        <v>1212</v>
      </c>
      <c r="M1257" t="str">
        <f t="shared" si="98"/>
        <v>longest-word-in-dictionary</v>
      </c>
      <c r="N1257" t="str">
        <f t="shared" si="99"/>
        <v>longest+word+in+dictionary</v>
      </c>
      <c r="O1257">
        <v>720</v>
      </c>
    </row>
    <row r="1258" spans="1:15" x14ac:dyDescent="0.25">
      <c r="A1258" s="2" t="str">
        <f t="shared" si="95"/>
        <v>https://leetcode.com/problems/unique-number-of-occurrences</v>
      </c>
      <c r="B1258" s="1">
        <v>82014</v>
      </c>
      <c r="C1258" t="s">
        <v>3095</v>
      </c>
      <c r="D1258" t="s">
        <v>3097</v>
      </c>
      <c r="F1258" s="2" t="str">
        <f t="shared" si="96"/>
        <v>https://www.youtube.com/results?search_query=unique+number+of+occurrences+leetcode</v>
      </c>
      <c r="G1258" s="1">
        <v>113950</v>
      </c>
      <c r="H1258" s="6">
        <f t="shared" si="97"/>
        <v>71.97367266344888</v>
      </c>
      <c r="I1258">
        <v>679</v>
      </c>
      <c r="J1258">
        <v>26</v>
      </c>
      <c r="K1258" t="s">
        <v>2048</v>
      </c>
      <c r="L1258" t="s">
        <v>2047</v>
      </c>
      <c r="M1258" t="str">
        <f t="shared" si="98"/>
        <v>unique-number-of-occurrences</v>
      </c>
      <c r="N1258" t="str">
        <f t="shared" si="99"/>
        <v>unique+number+of+occurrences</v>
      </c>
      <c r="O1258">
        <v>1207</v>
      </c>
    </row>
    <row r="1259" spans="1:15" x14ac:dyDescent="0.25">
      <c r="A1259" s="2" t="str">
        <f t="shared" si="95"/>
        <v>https://leetcode.com/problems/di-string-match</v>
      </c>
      <c r="B1259" s="1">
        <v>81816</v>
      </c>
      <c r="C1259" t="s">
        <v>3095</v>
      </c>
      <c r="D1259" t="s">
        <v>3097</v>
      </c>
      <c r="F1259" s="2" t="str">
        <f t="shared" si="96"/>
        <v>https://www.youtube.com/results?search_query=di+string+match+leetcode</v>
      </c>
      <c r="G1259" s="1">
        <v>110797</v>
      </c>
      <c r="H1259" s="6">
        <f t="shared" si="97"/>
        <v>73.843154598048685</v>
      </c>
      <c r="I1259">
        <v>1155</v>
      </c>
      <c r="J1259">
        <v>443</v>
      </c>
      <c r="K1259" t="s">
        <v>1642</v>
      </c>
      <c r="L1259" t="s">
        <v>1641</v>
      </c>
      <c r="M1259" t="str">
        <f t="shared" si="98"/>
        <v>di-string-match</v>
      </c>
      <c r="N1259" t="str">
        <f t="shared" si="99"/>
        <v>di+string+match</v>
      </c>
      <c r="O1259">
        <v>942</v>
      </c>
    </row>
    <row r="1260" spans="1:15" x14ac:dyDescent="0.25">
      <c r="A1260" s="2" t="str">
        <f t="shared" si="95"/>
        <v>https://leetcode.com/problems/reverse-only-letters</v>
      </c>
      <c r="B1260" s="1">
        <v>81680</v>
      </c>
      <c r="C1260" t="s">
        <v>3095</v>
      </c>
      <c r="D1260" t="s">
        <v>3097</v>
      </c>
      <c r="F1260" s="2" t="str">
        <f t="shared" si="96"/>
        <v>https://www.youtube.com/results?search_query=reverse+only+letters+leetcode</v>
      </c>
      <c r="G1260" s="1">
        <v>137380</v>
      </c>
      <c r="H1260" s="6">
        <f t="shared" si="97"/>
        <v>59.455524821662543</v>
      </c>
      <c r="I1260">
        <v>829</v>
      </c>
      <c r="J1260">
        <v>44</v>
      </c>
      <c r="K1260" t="s">
        <v>1592</v>
      </c>
      <c r="L1260" t="s">
        <v>1591</v>
      </c>
      <c r="M1260" t="str">
        <f t="shared" si="98"/>
        <v>reverse-only-letters</v>
      </c>
      <c r="N1260" t="str">
        <f t="shared" si="99"/>
        <v>reverse+only+letters</v>
      </c>
      <c r="O1260">
        <v>917</v>
      </c>
    </row>
    <row r="1261" spans="1:15" x14ac:dyDescent="0.25">
      <c r="A1261" s="2" t="str">
        <f t="shared" si="95"/>
        <v>https://leetcode.com/problems/check-if-two-string-arrays-are-equivalent</v>
      </c>
      <c r="B1261" s="1">
        <v>81569</v>
      </c>
      <c r="C1261" t="s">
        <v>3095</v>
      </c>
      <c r="D1261" t="s">
        <v>3097</v>
      </c>
      <c r="F1261" s="2" t="str">
        <f t="shared" si="96"/>
        <v>https://www.youtube.com/results?search_query=check+if+two+string+arrays+are+equivalent+leetcode</v>
      </c>
      <c r="G1261" s="1">
        <v>98922</v>
      </c>
      <c r="H1261" s="6">
        <f t="shared" si="97"/>
        <v>82.457896120175491</v>
      </c>
      <c r="I1261">
        <v>354</v>
      </c>
      <c r="J1261">
        <v>80</v>
      </c>
      <c r="K1261" t="s">
        <v>2784</v>
      </c>
      <c r="L1261" t="s">
        <v>2783</v>
      </c>
      <c r="M1261" t="str">
        <f t="shared" si="98"/>
        <v>check-if-two-string-arrays-are-equivalent</v>
      </c>
      <c r="N1261" t="str">
        <f t="shared" si="99"/>
        <v>check+if+two+string+arrays+are+equivalent</v>
      </c>
      <c r="O1261">
        <v>1662</v>
      </c>
    </row>
    <row r="1262" spans="1:15" x14ac:dyDescent="0.25">
      <c r="A1262" s="2" t="str">
        <f t="shared" si="95"/>
        <v>https://leetcode.com/problems/maximum-product-of-two-elements-in-an-array</v>
      </c>
      <c r="B1262" s="1">
        <v>80097</v>
      </c>
      <c r="C1262" t="s">
        <v>3095</v>
      </c>
      <c r="D1262" t="s">
        <v>3097</v>
      </c>
      <c r="F1262" s="2" t="str">
        <f t="shared" si="96"/>
        <v>https://www.youtube.com/results?search_query=maximum+product+of+two+elements+in+an+array+leetcode</v>
      </c>
      <c r="G1262" s="1">
        <v>103904</v>
      </c>
      <c r="H1262" s="6">
        <f t="shared" si="97"/>
        <v>77.087503849707417</v>
      </c>
      <c r="I1262">
        <v>419</v>
      </c>
      <c r="J1262">
        <v>82</v>
      </c>
      <c r="K1262" t="s">
        <v>2463</v>
      </c>
      <c r="L1262" t="s">
        <v>2462</v>
      </c>
      <c r="M1262" t="str">
        <f t="shared" si="98"/>
        <v>maximum-product-of-two-elements-in-an-array</v>
      </c>
      <c r="N1262" t="str">
        <f t="shared" si="99"/>
        <v>maximum+product+of+two+elements+in+an+array</v>
      </c>
      <c r="O1262">
        <v>1464</v>
      </c>
    </row>
    <row r="1263" spans="1:15" x14ac:dyDescent="0.25">
      <c r="A1263" s="2" t="str">
        <f t="shared" si="95"/>
        <v>https://leetcode.com/problems/maximum-69-number</v>
      </c>
      <c r="B1263" s="1">
        <v>80000</v>
      </c>
      <c r="C1263" t="s">
        <v>3095</v>
      </c>
      <c r="D1263" t="s">
        <v>3097</v>
      </c>
      <c r="F1263" s="2" t="str">
        <f t="shared" si="96"/>
        <v>https://www.youtube.com/results?search_query=maximum+69+number+leetcode</v>
      </c>
      <c r="G1263" s="1">
        <v>102656</v>
      </c>
      <c r="H1263" s="6">
        <f t="shared" si="97"/>
        <v>77.930174563591024</v>
      </c>
      <c r="I1263">
        <v>571</v>
      </c>
      <c r="J1263">
        <v>90</v>
      </c>
      <c r="K1263" t="s">
        <v>2224</v>
      </c>
      <c r="L1263" t="s">
        <v>2223</v>
      </c>
      <c r="M1263" t="str">
        <f t="shared" si="98"/>
        <v>maximum-69-number</v>
      </c>
      <c r="N1263" t="str">
        <f t="shared" si="99"/>
        <v>maximum+69+number</v>
      </c>
      <c r="O1263">
        <v>1323</v>
      </c>
    </row>
    <row r="1264" spans="1:15" x14ac:dyDescent="0.25">
      <c r="A1264" s="2" t="str">
        <f t="shared" si="95"/>
        <v>https://leetcode.com/problems/perfect-number</v>
      </c>
      <c r="B1264" s="1">
        <v>79796</v>
      </c>
      <c r="C1264" t="s">
        <v>3095</v>
      </c>
      <c r="D1264" t="s">
        <v>3097</v>
      </c>
      <c r="F1264" s="2" t="str">
        <f t="shared" si="96"/>
        <v>https://www.youtube.com/results?search_query=perfect+number+leetcode</v>
      </c>
      <c r="G1264" s="1">
        <v>219249</v>
      </c>
      <c r="H1264" s="6">
        <f t="shared" si="97"/>
        <v>36.395148894635781</v>
      </c>
      <c r="I1264">
        <v>383</v>
      </c>
      <c r="J1264">
        <v>727</v>
      </c>
      <c r="K1264" t="s">
        <v>890</v>
      </c>
      <c r="L1264" t="s">
        <v>889</v>
      </c>
      <c r="M1264" t="str">
        <f t="shared" si="98"/>
        <v>perfect-number</v>
      </c>
      <c r="N1264" t="str">
        <f t="shared" si="99"/>
        <v>perfect+number</v>
      </c>
      <c r="O1264">
        <v>507</v>
      </c>
    </row>
    <row r="1265" spans="1:15" x14ac:dyDescent="0.25">
      <c r="A1265" s="2" t="str">
        <f t="shared" si="95"/>
        <v>https://leetcode.com/problems/convert-a-number-to-hexadecimal</v>
      </c>
      <c r="B1265" s="1">
        <v>79735</v>
      </c>
      <c r="C1265" t="s">
        <v>3095</v>
      </c>
      <c r="D1265" t="s">
        <v>3097</v>
      </c>
      <c r="F1265" s="2" t="str">
        <f t="shared" si="96"/>
        <v>https://www.youtube.com/results?search_query=convert+a+number+to+hexadecimal+leetcode</v>
      </c>
      <c r="G1265" s="1">
        <v>178703</v>
      </c>
      <c r="H1265" s="6">
        <f t="shared" si="97"/>
        <v>44.618724923476385</v>
      </c>
      <c r="I1265">
        <v>601</v>
      </c>
      <c r="J1265">
        <v>133</v>
      </c>
      <c r="K1265" t="s">
        <v>706</v>
      </c>
      <c r="L1265" t="s">
        <v>705</v>
      </c>
      <c r="M1265" t="str">
        <f t="shared" si="98"/>
        <v>convert-a-number-to-hexadecimal</v>
      </c>
      <c r="N1265" t="str">
        <f t="shared" si="99"/>
        <v>convert+a+number+to+hexadecimal</v>
      </c>
      <c r="O1265">
        <v>405</v>
      </c>
    </row>
    <row r="1266" spans="1:15" x14ac:dyDescent="0.25">
      <c r="A1266" s="2" t="str">
        <f t="shared" si="95"/>
        <v>https://leetcode.com/problems/find-words-that-can-be-formed-by-characters</v>
      </c>
      <c r="B1266" s="1">
        <v>78667</v>
      </c>
      <c r="C1266" t="s">
        <v>3095</v>
      </c>
      <c r="D1266" t="s">
        <v>3097</v>
      </c>
      <c r="F1266" s="2" t="str">
        <f t="shared" si="96"/>
        <v>https://www.youtube.com/results?search_query=find+words+that+can+be+formed+by+characters+leetcode</v>
      </c>
      <c r="G1266" s="1">
        <v>115834</v>
      </c>
      <c r="H1266" s="6">
        <f t="shared" si="97"/>
        <v>67.913565965087969</v>
      </c>
      <c r="I1266">
        <v>615</v>
      </c>
      <c r="J1266">
        <v>93</v>
      </c>
      <c r="K1266" t="s">
        <v>1987</v>
      </c>
      <c r="L1266" t="s">
        <v>1986</v>
      </c>
      <c r="M1266" t="str">
        <f t="shared" si="98"/>
        <v>find-words-that-can-be-formed-by-characters</v>
      </c>
      <c r="N1266" t="str">
        <f t="shared" si="99"/>
        <v>find+words+that+can+be+formed+by+characters</v>
      </c>
      <c r="O1266">
        <v>1160</v>
      </c>
    </row>
    <row r="1267" spans="1:15" x14ac:dyDescent="0.25">
      <c r="A1267" s="2" t="str">
        <f t="shared" si="95"/>
        <v>https://leetcode.com/problems/kth-missing-positive-number</v>
      </c>
      <c r="B1267" s="1">
        <v>78113</v>
      </c>
      <c r="C1267" t="s">
        <v>3095</v>
      </c>
      <c r="D1267" t="s">
        <v>3097</v>
      </c>
      <c r="F1267" s="2" t="str">
        <f t="shared" si="96"/>
        <v>https://www.youtube.com/results?search_query=kth+missing+positive+number+leetcode</v>
      </c>
      <c r="G1267" s="1">
        <v>142433</v>
      </c>
      <c r="H1267" s="6">
        <f t="shared" si="97"/>
        <v>54.841925677336015</v>
      </c>
      <c r="I1267">
        <v>964</v>
      </c>
      <c r="J1267">
        <v>57</v>
      </c>
      <c r="K1267" t="s">
        <v>2585</v>
      </c>
      <c r="L1267" t="s">
        <v>2584</v>
      </c>
      <c r="M1267" t="str">
        <f t="shared" si="98"/>
        <v>kth-missing-positive-number</v>
      </c>
      <c r="N1267" t="str">
        <f t="shared" si="99"/>
        <v>kth+missing+positive+number</v>
      </c>
      <c r="O1267">
        <v>1539</v>
      </c>
    </row>
    <row r="1268" spans="1:15" x14ac:dyDescent="0.25">
      <c r="A1268" s="2" t="str">
        <f t="shared" si="95"/>
        <v>https://leetcode.com/problems/count-binary-substrings</v>
      </c>
      <c r="B1268" s="1">
        <v>77236</v>
      </c>
      <c r="C1268" t="s">
        <v>3095</v>
      </c>
      <c r="D1268" t="s">
        <v>3097</v>
      </c>
      <c r="F1268" s="2" t="str">
        <f t="shared" si="96"/>
        <v>https://www.youtube.com/results?search_query=count+binary+substrings+leetcode</v>
      </c>
      <c r="G1268" s="1">
        <v>126199</v>
      </c>
      <c r="H1268" s="6">
        <f t="shared" si="97"/>
        <v>61.20175278726456</v>
      </c>
      <c r="I1268">
        <v>1593</v>
      </c>
      <c r="J1268">
        <v>275</v>
      </c>
      <c r="K1268" t="s">
        <v>1169</v>
      </c>
      <c r="L1268" t="s">
        <v>1168</v>
      </c>
      <c r="M1268" t="str">
        <f t="shared" si="98"/>
        <v>count-binary-substrings</v>
      </c>
      <c r="N1268" t="str">
        <f t="shared" si="99"/>
        <v>count+binary+substrings</v>
      </c>
      <c r="O1268">
        <v>696</v>
      </c>
    </row>
    <row r="1269" spans="1:15" x14ac:dyDescent="0.25">
      <c r="A1269" s="2" t="str">
        <f t="shared" si="95"/>
        <v>https://leetcode.com/problems/binary-number-with-alternating-bits</v>
      </c>
      <c r="B1269" s="1">
        <v>74806</v>
      </c>
      <c r="C1269" t="s">
        <v>3095</v>
      </c>
      <c r="D1269" t="s">
        <v>3097</v>
      </c>
      <c r="F1269" s="2" t="str">
        <f t="shared" si="96"/>
        <v>https://www.youtube.com/results?search_query=binary+number+with+alternating+bits+leetcode</v>
      </c>
      <c r="G1269" s="1">
        <v>124560</v>
      </c>
      <c r="H1269" s="6">
        <f t="shared" si="97"/>
        <v>60.056197816313428</v>
      </c>
      <c r="I1269">
        <v>623</v>
      </c>
      <c r="J1269">
        <v>94</v>
      </c>
      <c r="K1269" t="s">
        <v>1164</v>
      </c>
      <c r="L1269" t="s">
        <v>1163</v>
      </c>
      <c r="M1269" t="str">
        <f t="shared" si="98"/>
        <v>binary-number-with-alternating-bits</v>
      </c>
      <c r="N1269" t="str">
        <f t="shared" si="99"/>
        <v>binary+number+with+alternating+bits</v>
      </c>
      <c r="O1269">
        <v>693</v>
      </c>
    </row>
    <row r="1270" spans="1:15" x14ac:dyDescent="0.25">
      <c r="A1270" s="2" t="str">
        <f t="shared" si="95"/>
        <v>https://leetcode.com/problems/rectangle-overlap</v>
      </c>
      <c r="B1270" s="1">
        <v>74703</v>
      </c>
      <c r="C1270" t="s">
        <v>3095</v>
      </c>
      <c r="D1270" t="s">
        <v>3097</v>
      </c>
      <c r="F1270" s="2" t="str">
        <f t="shared" si="96"/>
        <v>https://www.youtube.com/results?search_query=rectangle+overlap+leetcode</v>
      </c>
      <c r="G1270" s="1">
        <v>171737</v>
      </c>
      <c r="H1270" s="6">
        <f t="shared" si="97"/>
        <v>43.498488968597329</v>
      </c>
      <c r="I1270">
        <v>1005</v>
      </c>
      <c r="J1270">
        <v>301</v>
      </c>
      <c r="K1270" t="s">
        <v>1430</v>
      </c>
      <c r="L1270" t="s">
        <v>1429</v>
      </c>
      <c r="M1270" t="str">
        <f t="shared" si="98"/>
        <v>rectangle-overlap</v>
      </c>
      <c r="N1270" t="str">
        <f t="shared" si="99"/>
        <v>rectangle+overlap</v>
      </c>
      <c r="O1270">
        <v>836</v>
      </c>
    </row>
    <row r="1271" spans="1:15" x14ac:dyDescent="0.25">
      <c r="A1271" s="2" t="str">
        <f t="shared" si="95"/>
        <v>https://leetcode.com/problems/n-th-tribonacci-number</v>
      </c>
      <c r="B1271" s="1">
        <v>74597</v>
      </c>
      <c r="C1271" t="s">
        <v>3095</v>
      </c>
      <c r="D1271" t="s">
        <v>3097</v>
      </c>
      <c r="F1271" s="2" t="str">
        <f t="shared" si="96"/>
        <v>https://www.youtube.com/results?search_query=n+th+tribonacci+number+leetcode</v>
      </c>
      <c r="G1271" s="1">
        <v>133801</v>
      </c>
      <c r="H1271" s="6">
        <f t="shared" si="97"/>
        <v>55.75219916144124</v>
      </c>
      <c r="I1271">
        <v>535</v>
      </c>
      <c r="J1271">
        <v>55</v>
      </c>
      <c r="K1271" t="s">
        <v>1957</v>
      </c>
      <c r="L1271" t="s">
        <v>1956</v>
      </c>
      <c r="M1271" t="str">
        <f t="shared" si="98"/>
        <v>n-th-tribonacci-number</v>
      </c>
      <c r="N1271" t="str">
        <f t="shared" si="99"/>
        <v>n+th+tribonacci+number</v>
      </c>
      <c r="O1271">
        <v>1137</v>
      </c>
    </row>
    <row r="1272" spans="1:15" x14ac:dyDescent="0.25">
      <c r="A1272" s="2" t="str">
        <f t="shared" si="95"/>
        <v>https://leetcode.com/problems/uncommon-words-from-two-sentences</v>
      </c>
      <c r="B1272" s="1">
        <v>73859</v>
      </c>
      <c r="C1272" t="s">
        <v>3095</v>
      </c>
      <c r="D1272" t="s">
        <v>3097</v>
      </c>
      <c r="F1272" s="2" t="str">
        <f t="shared" si="96"/>
        <v>https://www.youtube.com/results?search_query=uncommon+words+from+two+sentences+leetcode</v>
      </c>
      <c r="G1272" s="1">
        <v>114889</v>
      </c>
      <c r="H1272" s="6">
        <f t="shared" si="97"/>
        <v>64.287268580978164</v>
      </c>
      <c r="I1272">
        <v>608</v>
      </c>
      <c r="J1272">
        <v>109</v>
      </c>
      <c r="K1272" t="s">
        <v>1526</v>
      </c>
      <c r="L1272" t="s">
        <v>1525</v>
      </c>
      <c r="M1272" t="str">
        <f t="shared" si="98"/>
        <v>uncommon-words-from-two-sentences</v>
      </c>
      <c r="N1272" t="str">
        <f t="shared" si="99"/>
        <v>uncommon+words+from+two+sentences</v>
      </c>
      <c r="O1272">
        <v>884</v>
      </c>
    </row>
    <row r="1273" spans="1:15" x14ac:dyDescent="0.25">
      <c r="A1273" s="2" t="str">
        <f t="shared" si="95"/>
        <v>https://leetcode.com/problems/the-k-weakest-rows-in-a-matrix</v>
      </c>
      <c r="B1273" s="1">
        <v>73300</v>
      </c>
      <c r="C1273" t="s">
        <v>3095</v>
      </c>
      <c r="D1273" t="s">
        <v>3097</v>
      </c>
      <c r="F1273" s="2" t="str">
        <f t="shared" si="96"/>
        <v>https://www.youtube.com/results?search_query=the+k+weakest+rows+in+a+matrix+leetcode</v>
      </c>
      <c r="G1273" s="1">
        <v>101761</v>
      </c>
      <c r="H1273" s="6">
        <f t="shared" si="97"/>
        <v>72.031524847436643</v>
      </c>
      <c r="I1273">
        <v>828</v>
      </c>
      <c r="J1273">
        <v>58</v>
      </c>
      <c r="K1273" t="s">
        <v>2248</v>
      </c>
      <c r="L1273" t="s">
        <v>2247</v>
      </c>
      <c r="M1273" t="str">
        <f t="shared" si="98"/>
        <v>the-k-weakest-rows-in-a-matrix</v>
      </c>
      <c r="N1273" t="str">
        <f t="shared" si="99"/>
        <v>the+k+weakest+rows+in+a+matrix</v>
      </c>
      <c r="O1273">
        <v>1337</v>
      </c>
    </row>
    <row r="1274" spans="1:15" x14ac:dyDescent="0.25">
      <c r="A1274" s="2" t="str">
        <f t="shared" si="95"/>
        <v>https://leetcode.com/problems/lemonade-change</v>
      </c>
      <c r="B1274" s="1">
        <v>71391</v>
      </c>
      <c r="C1274" t="s">
        <v>3095</v>
      </c>
      <c r="D1274" t="s">
        <v>3097</v>
      </c>
      <c r="F1274" s="2" t="str">
        <f t="shared" si="96"/>
        <v>https://www.youtube.com/results?search_query=lemonade+change+leetcode</v>
      </c>
      <c r="G1274" s="1">
        <v>137565</v>
      </c>
      <c r="H1274" s="6">
        <f t="shared" si="97"/>
        <v>51.896194526223972</v>
      </c>
      <c r="I1274">
        <v>830</v>
      </c>
      <c r="J1274">
        <v>94</v>
      </c>
      <c r="K1274" t="s">
        <v>1478</v>
      </c>
      <c r="L1274" t="s">
        <v>1477</v>
      </c>
      <c r="M1274" t="str">
        <f t="shared" si="98"/>
        <v>lemonade-change</v>
      </c>
      <c r="N1274" t="str">
        <f t="shared" si="99"/>
        <v>lemonade+change</v>
      </c>
      <c r="O1274">
        <v>860</v>
      </c>
    </row>
    <row r="1275" spans="1:15" x14ac:dyDescent="0.25">
      <c r="A1275" s="2" t="str">
        <f t="shared" si="95"/>
        <v>https://leetcode.com/problems/longest-uncommon-subsequence-i</v>
      </c>
      <c r="B1275" s="1">
        <v>70711</v>
      </c>
      <c r="C1275" t="s">
        <v>3095</v>
      </c>
      <c r="D1275" t="s">
        <v>3097</v>
      </c>
      <c r="F1275" s="2" t="str">
        <f t="shared" si="96"/>
        <v>https://www.youtube.com/results?search_query=longest+uncommon+subsequence+i+leetcode</v>
      </c>
      <c r="G1275" s="1">
        <v>119637</v>
      </c>
      <c r="H1275" s="6">
        <f t="shared" si="97"/>
        <v>59.104624823424189</v>
      </c>
      <c r="I1275">
        <v>405</v>
      </c>
      <c r="J1275">
        <v>4746</v>
      </c>
      <c r="K1275" t="s">
        <v>913</v>
      </c>
      <c r="L1275" t="s">
        <v>912</v>
      </c>
      <c r="M1275" t="str">
        <f t="shared" si="98"/>
        <v>longest-uncommon-subsequence-i</v>
      </c>
      <c r="N1275" t="str">
        <f t="shared" si="99"/>
        <v>longest+uncommon+subsequence+i</v>
      </c>
      <c r="O1275">
        <v>521</v>
      </c>
    </row>
    <row r="1276" spans="1:15" x14ac:dyDescent="0.25">
      <c r="A1276" s="2" t="str">
        <f t="shared" si="95"/>
        <v>https://leetcode.com/problems/consecutive-characters</v>
      </c>
      <c r="B1276" s="1">
        <v>69785</v>
      </c>
      <c r="C1276" t="s">
        <v>3095</v>
      </c>
      <c r="D1276" t="s">
        <v>3097</v>
      </c>
      <c r="F1276" s="2" t="str">
        <f t="shared" si="96"/>
        <v>https://www.youtube.com/results?search_query=consecutive+characters+leetcode</v>
      </c>
      <c r="G1276" s="1">
        <v>113778</v>
      </c>
      <c r="H1276" s="6">
        <f t="shared" si="97"/>
        <v>61.33435286259207</v>
      </c>
      <c r="I1276">
        <v>522</v>
      </c>
      <c r="J1276">
        <v>15</v>
      </c>
      <c r="K1276" t="s">
        <v>2431</v>
      </c>
      <c r="L1276" t="s">
        <v>2430</v>
      </c>
      <c r="M1276" t="str">
        <f t="shared" si="98"/>
        <v>consecutive-characters</v>
      </c>
      <c r="N1276" t="str">
        <f t="shared" si="99"/>
        <v>consecutive+characters</v>
      </c>
      <c r="O1276">
        <v>1446</v>
      </c>
    </row>
    <row r="1277" spans="1:15" x14ac:dyDescent="0.25">
      <c r="A1277" s="2" t="str">
        <f t="shared" si="95"/>
        <v>https://leetcode.com/problems/destination-city</v>
      </c>
      <c r="B1277" s="1">
        <v>69291</v>
      </c>
      <c r="C1277" t="s">
        <v>3095</v>
      </c>
      <c r="D1277" t="s">
        <v>3097</v>
      </c>
      <c r="F1277" s="2" t="str">
        <f t="shared" si="96"/>
        <v>https://www.youtube.com/results?search_query=destination+city+leetcode</v>
      </c>
      <c r="G1277" s="1">
        <v>89673</v>
      </c>
      <c r="H1277" s="6">
        <f t="shared" si="97"/>
        <v>77.270750393094914</v>
      </c>
      <c r="I1277">
        <v>591</v>
      </c>
      <c r="J1277">
        <v>40</v>
      </c>
      <c r="K1277" t="s">
        <v>2415</v>
      </c>
      <c r="L1277" t="s">
        <v>2414</v>
      </c>
      <c r="M1277" t="str">
        <f t="shared" si="98"/>
        <v>destination-city</v>
      </c>
      <c r="N1277" t="str">
        <f t="shared" si="99"/>
        <v>destination+city</v>
      </c>
      <c r="O1277">
        <v>1436</v>
      </c>
    </row>
    <row r="1278" spans="1:15" x14ac:dyDescent="0.25">
      <c r="A1278" s="2" t="str">
        <f t="shared" si="95"/>
        <v>https://leetcode.com/problems/add-to-array-form-of-integer</v>
      </c>
      <c r="B1278" s="1">
        <v>69262</v>
      </c>
      <c r="C1278" t="s">
        <v>3095</v>
      </c>
      <c r="D1278" t="s">
        <v>3097</v>
      </c>
      <c r="F1278" s="2" t="str">
        <f t="shared" si="96"/>
        <v>https://www.youtube.com/results?search_query=add+to+array+form+of+integer+leetcode</v>
      </c>
      <c r="G1278" s="1">
        <v>154095</v>
      </c>
      <c r="H1278" s="6">
        <f t="shared" si="97"/>
        <v>44.947597261429642</v>
      </c>
      <c r="I1278">
        <v>598</v>
      </c>
      <c r="J1278">
        <v>93</v>
      </c>
      <c r="K1278" t="s">
        <v>1736</v>
      </c>
      <c r="L1278" t="s">
        <v>1735</v>
      </c>
      <c r="M1278" t="str">
        <f t="shared" si="98"/>
        <v>add-to-array-form-of-integer</v>
      </c>
      <c r="N1278" t="str">
        <f t="shared" si="99"/>
        <v>add+to+array+form+of+integer</v>
      </c>
      <c r="O1278">
        <v>989</v>
      </c>
    </row>
    <row r="1279" spans="1:15" x14ac:dyDescent="0.25">
      <c r="A1279" s="2" t="str">
        <f t="shared" si="95"/>
        <v>https://leetcode.com/problems/rotated-digits</v>
      </c>
      <c r="B1279" s="1">
        <v>66112</v>
      </c>
      <c r="C1279" t="s">
        <v>3095</v>
      </c>
      <c r="D1279" t="s">
        <v>3097</v>
      </c>
      <c r="F1279" s="2" t="str">
        <f t="shared" si="96"/>
        <v>https://www.youtube.com/results?search_query=rotated+digits+leetcode</v>
      </c>
      <c r="G1279" s="1">
        <v>114843</v>
      </c>
      <c r="H1279" s="6">
        <f t="shared" si="97"/>
        <v>57.567287514258595</v>
      </c>
      <c r="I1279">
        <v>430</v>
      </c>
      <c r="J1279">
        <v>1428</v>
      </c>
      <c r="K1279" t="s">
        <v>1335</v>
      </c>
      <c r="L1279" t="s">
        <v>1334</v>
      </c>
      <c r="M1279" t="str">
        <f t="shared" si="98"/>
        <v>rotated-digits</v>
      </c>
      <c r="N1279" t="str">
        <f t="shared" si="99"/>
        <v>rotated+digits</v>
      </c>
      <c r="O1279">
        <v>788</v>
      </c>
    </row>
    <row r="1280" spans="1:15" x14ac:dyDescent="0.25">
      <c r="A1280" s="2" t="str">
        <f t="shared" si="95"/>
        <v>https://leetcode.com/problems/base-7</v>
      </c>
      <c r="B1280" s="1">
        <v>65987</v>
      </c>
      <c r="C1280" t="s">
        <v>3095</v>
      </c>
      <c r="D1280" t="s">
        <v>3097</v>
      </c>
      <c r="F1280" s="2" t="str">
        <f t="shared" si="96"/>
        <v>https://www.youtube.com/results?search_query=base+7+leetcode</v>
      </c>
      <c r="G1280" s="1">
        <v>141895</v>
      </c>
      <c r="H1280" s="6">
        <f t="shared" si="97"/>
        <v>46.504105148172947</v>
      </c>
      <c r="I1280">
        <v>309</v>
      </c>
      <c r="J1280">
        <v>164</v>
      </c>
      <c r="K1280" t="s">
        <v>885</v>
      </c>
      <c r="L1280" t="s">
        <v>884</v>
      </c>
      <c r="M1280" t="str">
        <f t="shared" si="98"/>
        <v>base-7</v>
      </c>
      <c r="N1280" t="str">
        <f t="shared" si="99"/>
        <v>base+7</v>
      </c>
      <c r="O1280">
        <v>504</v>
      </c>
    </row>
    <row r="1281" spans="1:15" x14ac:dyDescent="0.25">
      <c r="A1281" s="2" t="str">
        <f t="shared" si="95"/>
        <v>https://leetcode.com/problems/complement-of-base-10-integer</v>
      </c>
      <c r="B1281" s="1">
        <v>64986</v>
      </c>
      <c r="C1281" t="s">
        <v>3095</v>
      </c>
      <c r="D1281" t="s">
        <v>3097</v>
      </c>
      <c r="F1281" s="2" t="str">
        <f t="shared" si="96"/>
        <v>https://www.youtube.com/results?search_query=complement+of+base+10+integer+leetcode</v>
      </c>
      <c r="G1281" s="1">
        <v>105726</v>
      </c>
      <c r="H1281" s="6">
        <f t="shared" si="97"/>
        <v>61.466432098064807</v>
      </c>
      <c r="I1281">
        <v>446</v>
      </c>
      <c r="J1281">
        <v>44</v>
      </c>
      <c r="K1281" t="s">
        <v>1776</v>
      </c>
      <c r="L1281" t="s">
        <v>1775</v>
      </c>
      <c r="M1281" t="str">
        <f t="shared" si="98"/>
        <v>complement-of-base-10-integer</v>
      </c>
      <c r="N1281" t="str">
        <f t="shared" si="99"/>
        <v>complement+of+base+10+integer</v>
      </c>
      <c r="O1281">
        <v>1009</v>
      </c>
    </row>
    <row r="1282" spans="1:15" x14ac:dyDescent="0.25">
      <c r="A1282" s="2" t="str">
        <f t="shared" ref="A1282:A1345" si="100">HYPERLINK(L1282)</f>
        <v>https://leetcode.com/problems/construct-the-rectangle</v>
      </c>
      <c r="B1282" s="1">
        <v>64875</v>
      </c>
      <c r="C1282" t="s">
        <v>3095</v>
      </c>
      <c r="D1282" t="s">
        <v>3097</v>
      </c>
      <c r="F1282" s="2" t="str">
        <f t="shared" ref="F1282:F1345" si="101">HYPERLINK(_xlfn.CONCAT("https://www.youtube.com/results?search_query=",N1282,"+leetcode"))</f>
        <v>https://www.youtube.com/results?search_query=construct+the+rectangle+leetcode</v>
      </c>
      <c r="G1282" s="1">
        <v>127984</v>
      </c>
      <c r="H1282" s="6">
        <f t="shared" ref="H1282:H1345" si="102">B1282/G1282*100</f>
        <v>50.689929991248903</v>
      </c>
      <c r="I1282">
        <v>276</v>
      </c>
      <c r="J1282">
        <v>288</v>
      </c>
      <c r="K1282" t="s">
        <v>862</v>
      </c>
      <c r="L1282" t="s">
        <v>861</v>
      </c>
      <c r="M1282" t="str">
        <f t="shared" ref="M1282:M1345" si="103">SUBSTITUTE(L1282,"https://leetcode.com/problems/","")</f>
        <v>construct-the-rectangle</v>
      </c>
      <c r="N1282" t="str">
        <f t="shared" ref="N1282:N1345" si="104">SUBSTITUTE(M1282,"-","+")</f>
        <v>construct+the+rectangle</v>
      </c>
      <c r="O1282">
        <v>492</v>
      </c>
    </row>
    <row r="1283" spans="1:15" x14ac:dyDescent="0.25">
      <c r="A1283" s="2" t="str">
        <f t="shared" si="100"/>
        <v>https://leetcode.com/problems/long-pressed-name</v>
      </c>
      <c r="B1283" s="1">
        <v>64837</v>
      </c>
      <c r="C1283" t="s">
        <v>3095</v>
      </c>
      <c r="D1283" t="s">
        <v>3097</v>
      </c>
      <c r="F1283" s="2" t="str">
        <f t="shared" si="101"/>
        <v>https://www.youtube.com/results?search_query=long+pressed+name+leetcode</v>
      </c>
      <c r="G1283" s="1">
        <v>174586</v>
      </c>
      <c r="H1283" s="6">
        <f t="shared" si="102"/>
        <v>37.137571168364012</v>
      </c>
      <c r="I1283">
        <v>973</v>
      </c>
      <c r="J1283">
        <v>176</v>
      </c>
      <c r="K1283" t="s">
        <v>1608</v>
      </c>
      <c r="L1283" t="s">
        <v>1607</v>
      </c>
      <c r="M1283" t="str">
        <f t="shared" si="103"/>
        <v>long-pressed-name</v>
      </c>
      <c r="N1283" t="str">
        <f t="shared" si="104"/>
        <v>long+pressed+name</v>
      </c>
      <c r="O1283">
        <v>925</v>
      </c>
    </row>
    <row r="1284" spans="1:15" x14ac:dyDescent="0.25">
      <c r="A1284" s="2" t="str">
        <f t="shared" si="100"/>
        <v>https://leetcode.com/problems/x-of-a-kind-in-a-deck-of-cards</v>
      </c>
      <c r="B1284" s="1">
        <v>64739</v>
      </c>
      <c r="C1284" t="s">
        <v>3095</v>
      </c>
      <c r="D1284" t="s">
        <v>3097</v>
      </c>
      <c r="F1284" s="2" t="str">
        <f t="shared" si="101"/>
        <v>https://www.youtube.com/results?search_query=x+of+a+kind+in+a+deck+of+cards+leetcode</v>
      </c>
      <c r="G1284" s="1">
        <v>190893</v>
      </c>
      <c r="H1284" s="6">
        <f t="shared" si="102"/>
        <v>33.913763207660836</v>
      </c>
      <c r="I1284">
        <v>806</v>
      </c>
      <c r="J1284">
        <v>211</v>
      </c>
      <c r="K1284" t="s">
        <v>1586</v>
      </c>
      <c r="L1284" t="s">
        <v>1585</v>
      </c>
      <c r="M1284" t="str">
        <f t="shared" si="103"/>
        <v>x-of-a-kind-in-a-deck-of-cards</v>
      </c>
      <c r="N1284" t="str">
        <f t="shared" si="104"/>
        <v>x+of+a+kind+in+a+deck+of+cards</v>
      </c>
      <c r="O1284">
        <v>914</v>
      </c>
    </row>
    <row r="1285" spans="1:15" x14ac:dyDescent="0.25">
      <c r="A1285" s="2" t="str">
        <f t="shared" si="100"/>
        <v>https://leetcode.com/problems/number-of-students-doing-homework-at-a-given-time</v>
      </c>
      <c r="B1285" s="1">
        <v>63006</v>
      </c>
      <c r="C1285" t="s">
        <v>3095</v>
      </c>
      <c r="D1285" t="s">
        <v>3097</v>
      </c>
      <c r="F1285" s="2" t="str">
        <f t="shared" si="101"/>
        <v>https://www.youtube.com/results?search_query=number+of+students+doing+homework+at+a+given+time+leetcode</v>
      </c>
      <c r="G1285" s="1">
        <v>81802</v>
      </c>
      <c r="H1285" s="6">
        <f t="shared" si="102"/>
        <v>77.022566685411121</v>
      </c>
      <c r="I1285">
        <v>370</v>
      </c>
      <c r="J1285">
        <v>91</v>
      </c>
      <c r="K1285" t="s">
        <v>2439</v>
      </c>
      <c r="L1285" t="s">
        <v>2438</v>
      </c>
      <c r="M1285" t="str">
        <f t="shared" si="103"/>
        <v>number-of-students-doing-homework-at-a-given-time</v>
      </c>
      <c r="N1285" t="str">
        <f t="shared" si="104"/>
        <v>number+of+students+doing+homework+at+a+given+time</v>
      </c>
      <c r="O1285">
        <v>1450</v>
      </c>
    </row>
    <row r="1286" spans="1:15" x14ac:dyDescent="0.25">
      <c r="A1286" s="2" t="str">
        <f t="shared" si="100"/>
        <v>https://leetcode.com/problems/minimum-absolute-difference</v>
      </c>
      <c r="B1286" s="1">
        <v>62817</v>
      </c>
      <c r="C1286" t="s">
        <v>3095</v>
      </c>
      <c r="D1286" t="s">
        <v>3097</v>
      </c>
      <c r="F1286" s="2" t="str">
        <f t="shared" si="101"/>
        <v>https://www.youtube.com/results?search_query=minimum+absolute+difference+leetcode</v>
      </c>
      <c r="G1286" s="1">
        <v>93596</v>
      </c>
      <c r="H1286" s="6">
        <f t="shared" si="102"/>
        <v>67.115047651609032</v>
      </c>
      <c r="I1286">
        <v>602</v>
      </c>
      <c r="J1286">
        <v>31</v>
      </c>
      <c r="K1286" t="s">
        <v>2038</v>
      </c>
      <c r="L1286" t="s">
        <v>2037</v>
      </c>
      <c r="M1286" t="str">
        <f t="shared" si="103"/>
        <v>minimum-absolute-difference</v>
      </c>
      <c r="N1286" t="str">
        <f t="shared" si="104"/>
        <v>minimum+absolute+difference</v>
      </c>
      <c r="O1286">
        <v>1200</v>
      </c>
    </row>
    <row r="1287" spans="1:15" x14ac:dyDescent="0.25">
      <c r="A1287" s="2" t="str">
        <f t="shared" si="100"/>
        <v>https://leetcode.com/problems/maximum-number-of-balloons</v>
      </c>
      <c r="B1287" s="1">
        <v>62060</v>
      </c>
      <c r="C1287" t="s">
        <v>3095</v>
      </c>
      <c r="D1287" t="s">
        <v>3097</v>
      </c>
      <c r="F1287" s="2" t="str">
        <f t="shared" si="101"/>
        <v>https://www.youtube.com/results?search_query=maximum+number+of+balloons+leetcode</v>
      </c>
      <c r="G1287" s="1">
        <v>99690</v>
      </c>
      <c r="H1287" s="6">
        <f t="shared" si="102"/>
        <v>62.252984251178653</v>
      </c>
      <c r="I1287">
        <v>535</v>
      </c>
      <c r="J1287">
        <v>48</v>
      </c>
      <c r="K1287" t="s">
        <v>2026</v>
      </c>
      <c r="L1287" t="s">
        <v>2025</v>
      </c>
      <c r="M1287" t="str">
        <f t="shared" si="103"/>
        <v>maximum-number-of-balloons</v>
      </c>
      <c r="N1287" t="str">
        <f t="shared" si="104"/>
        <v>maximum+number+of+balloons</v>
      </c>
      <c r="O1287">
        <v>1189</v>
      </c>
    </row>
    <row r="1288" spans="1:15" x14ac:dyDescent="0.25">
      <c r="A1288" s="2" t="str">
        <f t="shared" si="100"/>
        <v>https://leetcode.com/problems/fair-candy-swap</v>
      </c>
      <c r="B1288" s="1">
        <v>61869</v>
      </c>
      <c r="C1288" t="s">
        <v>3095</v>
      </c>
      <c r="D1288" t="s">
        <v>3097</v>
      </c>
      <c r="F1288" s="2" t="str">
        <f t="shared" si="101"/>
        <v>https://www.youtube.com/results?search_query=fair+candy+swap+leetcode</v>
      </c>
      <c r="G1288" s="1">
        <v>104575</v>
      </c>
      <c r="H1288" s="6">
        <f t="shared" si="102"/>
        <v>59.162323691130766</v>
      </c>
      <c r="I1288">
        <v>756</v>
      </c>
      <c r="J1288">
        <v>166</v>
      </c>
      <c r="K1288" t="s">
        <v>1534</v>
      </c>
      <c r="L1288" t="s">
        <v>1533</v>
      </c>
      <c r="M1288" t="str">
        <f t="shared" si="103"/>
        <v>fair-candy-swap</v>
      </c>
      <c r="N1288" t="str">
        <f t="shared" si="104"/>
        <v>fair+candy+swap</v>
      </c>
      <c r="O1288">
        <v>888</v>
      </c>
    </row>
    <row r="1289" spans="1:15" x14ac:dyDescent="0.25">
      <c r="A1289" s="2" t="str">
        <f t="shared" si="100"/>
        <v>https://leetcode.com/problems/relative-ranks</v>
      </c>
      <c r="B1289" s="1">
        <v>61847</v>
      </c>
      <c r="C1289" t="s">
        <v>3095</v>
      </c>
      <c r="D1289" t="s">
        <v>3097</v>
      </c>
      <c r="F1289" s="2" t="str">
        <f t="shared" si="101"/>
        <v>https://www.youtube.com/results?search_query=relative+ranks+leetcode</v>
      </c>
      <c r="G1289" s="1">
        <v>119777</v>
      </c>
      <c r="H1289" s="6">
        <f t="shared" si="102"/>
        <v>51.635121934929074</v>
      </c>
      <c r="I1289">
        <v>21</v>
      </c>
      <c r="J1289">
        <v>0</v>
      </c>
      <c r="K1289" t="s">
        <v>888</v>
      </c>
      <c r="L1289" t="s">
        <v>887</v>
      </c>
      <c r="M1289" t="str">
        <f t="shared" si="103"/>
        <v>relative-ranks</v>
      </c>
      <c r="N1289" t="str">
        <f t="shared" si="104"/>
        <v>relative+ranks</v>
      </c>
      <c r="O1289">
        <v>506</v>
      </c>
    </row>
    <row r="1290" spans="1:15" x14ac:dyDescent="0.25">
      <c r="A1290" s="2" t="str">
        <f t="shared" si="100"/>
        <v>https://leetcode.com/problems/cells-with-odd-values-in-a-matrix</v>
      </c>
      <c r="B1290" s="1">
        <v>61250</v>
      </c>
      <c r="C1290" t="s">
        <v>3095</v>
      </c>
      <c r="D1290" t="s">
        <v>3097</v>
      </c>
      <c r="F1290" s="2" t="str">
        <f t="shared" si="101"/>
        <v>https://www.youtube.com/results?search_query=cells+with+odd+values+in+a+matrix+leetcode</v>
      </c>
      <c r="G1290" s="1">
        <v>77909</v>
      </c>
      <c r="H1290" s="6">
        <f t="shared" si="102"/>
        <v>78.617361280468231</v>
      </c>
      <c r="I1290">
        <v>461</v>
      </c>
      <c r="J1290">
        <v>777</v>
      </c>
      <c r="K1290" t="s">
        <v>2111</v>
      </c>
      <c r="L1290" t="s">
        <v>2110</v>
      </c>
      <c r="M1290" t="str">
        <f t="shared" si="103"/>
        <v>cells-with-odd-values-in-a-matrix</v>
      </c>
      <c r="N1290" t="str">
        <f t="shared" si="104"/>
        <v>cells+with+odd+values+in+a+matrix</v>
      </c>
      <c r="O1290">
        <v>1252</v>
      </c>
    </row>
    <row r="1291" spans="1:15" x14ac:dyDescent="0.25">
      <c r="A1291" s="2" t="str">
        <f t="shared" si="100"/>
        <v>https://leetcode.com/problems/check-array-formation-through-concatenation</v>
      </c>
      <c r="B1291" s="1">
        <v>58357</v>
      </c>
      <c r="C1291" t="s">
        <v>3095</v>
      </c>
      <c r="D1291" t="s">
        <v>3097</v>
      </c>
      <c r="F1291" s="2" t="str">
        <f t="shared" si="101"/>
        <v>https://www.youtube.com/results?search_query=check+array+formation+through+concatenation+leetcode</v>
      </c>
      <c r="G1291" s="1">
        <v>97780</v>
      </c>
      <c r="H1291" s="6">
        <f t="shared" si="102"/>
        <v>59.681939046839851</v>
      </c>
      <c r="I1291">
        <v>476</v>
      </c>
      <c r="J1291">
        <v>91</v>
      </c>
      <c r="K1291" t="s">
        <v>2749</v>
      </c>
      <c r="L1291" t="s">
        <v>2748</v>
      </c>
      <c r="M1291" t="str">
        <f t="shared" si="103"/>
        <v>check-array-formation-through-concatenation</v>
      </c>
      <c r="N1291" t="str">
        <f t="shared" si="104"/>
        <v>check+array+formation+through+concatenation</v>
      </c>
      <c r="O1291">
        <v>1640</v>
      </c>
    </row>
    <row r="1292" spans="1:15" x14ac:dyDescent="0.25">
      <c r="A1292" s="2" t="str">
        <f t="shared" si="100"/>
        <v>https://leetcode.com/problems/distribute-candies-to-people</v>
      </c>
      <c r="B1292" s="1">
        <v>58020</v>
      </c>
      <c r="C1292" t="s">
        <v>3095</v>
      </c>
      <c r="D1292" t="s">
        <v>3097</v>
      </c>
      <c r="F1292" s="2" t="str">
        <f t="shared" si="101"/>
        <v>https://www.youtube.com/results?search_query=distribute+candies+to+people+leetcode</v>
      </c>
      <c r="G1292" s="1">
        <v>91504</v>
      </c>
      <c r="H1292" s="6">
        <f t="shared" si="102"/>
        <v>63.40706417205805</v>
      </c>
      <c r="I1292">
        <v>526</v>
      </c>
      <c r="J1292">
        <v>151</v>
      </c>
      <c r="K1292" t="s">
        <v>1917</v>
      </c>
      <c r="L1292" t="s">
        <v>1916</v>
      </c>
      <c r="M1292" t="str">
        <f t="shared" si="103"/>
        <v>distribute-candies-to-people</v>
      </c>
      <c r="N1292" t="str">
        <f t="shared" si="104"/>
        <v>distribute+candies+to+people</v>
      </c>
      <c r="O1292">
        <v>1103</v>
      </c>
    </row>
    <row r="1293" spans="1:15" x14ac:dyDescent="0.25">
      <c r="A1293" s="2" t="str">
        <f t="shared" si="100"/>
        <v>https://leetcode.com/problems/positions-of-large-groups</v>
      </c>
      <c r="B1293" s="1">
        <v>56917</v>
      </c>
      <c r="C1293" t="s">
        <v>3095</v>
      </c>
      <c r="D1293" t="s">
        <v>3097</v>
      </c>
      <c r="F1293" s="2" t="str">
        <f t="shared" si="101"/>
        <v>https://www.youtube.com/results?search_query=positions+of+large+groups+leetcode</v>
      </c>
      <c r="G1293" s="1">
        <v>112605</v>
      </c>
      <c r="H1293" s="6">
        <f t="shared" si="102"/>
        <v>50.545712890191375</v>
      </c>
      <c r="I1293">
        <v>479</v>
      </c>
      <c r="J1293">
        <v>105</v>
      </c>
      <c r="K1293" t="s">
        <v>1418</v>
      </c>
      <c r="L1293" t="s">
        <v>1417</v>
      </c>
      <c r="M1293" t="str">
        <f t="shared" si="103"/>
        <v>positions-of-large-groups</v>
      </c>
      <c r="N1293" t="str">
        <f t="shared" si="104"/>
        <v>positions+of+large+groups</v>
      </c>
      <c r="O1293">
        <v>830</v>
      </c>
    </row>
    <row r="1294" spans="1:15" x14ac:dyDescent="0.25">
      <c r="A1294" s="2" t="str">
        <f t="shared" si="100"/>
        <v>https://leetcode.com/problems/design-parking-system</v>
      </c>
      <c r="B1294" s="1">
        <v>56782</v>
      </c>
      <c r="C1294" t="s">
        <v>3095</v>
      </c>
      <c r="D1294" t="s">
        <v>3097</v>
      </c>
      <c r="F1294" s="2" t="str">
        <f t="shared" si="101"/>
        <v>https://www.youtube.com/results?search_query=design+parking+system+leetcode</v>
      </c>
      <c r="G1294" s="1">
        <v>65783</v>
      </c>
      <c r="H1294" s="6">
        <f t="shared" si="102"/>
        <v>86.317133605946822</v>
      </c>
      <c r="I1294">
        <v>295</v>
      </c>
      <c r="J1294">
        <v>148</v>
      </c>
      <c r="K1294" t="s">
        <v>2689</v>
      </c>
      <c r="L1294" t="s">
        <v>2688</v>
      </c>
      <c r="M1294" t="str">
        <f t="shared" si="103"/>
        <v>design-parking-system</v>
      </c>
      <c r="N1294" t="str">
        <f t="shared" si="104"/>
        <v>design+parking+system</v>
      </c>
      <c r="O1294">
        <v>1603</v>
      </c>
    </row>
    <row r="1295" spans="1:15" x14ac:dyDescent="0.25">
      <c r="A1295" s="2" t="str">
        <f t="shared" si="100"/>
        <v>https://leetcode.com/problems/decrypt-string-from-alphabet-to-integer-mapping</v>
      </c>
      <c r="B1295" s="1">
        <v>56152</v>
      </c>
      <c r="C1295" t="s">
        <v>3095</v>
      </c>
      <c r="D1295" t="s">
        <v>3097</v>
      </c>
      <c r="F1295" s="2" t="str">
        <f t="shared" si="101"/>
        <v>https://www.youtube.com/results?search_query=decrypt+string+from+alphabet+to+integer+mapping+leetcode</v>
      </c>
      <c r="G1295" s="1">
        <v>72176</v>
      </c>
      <c r="H1295" s="6">
        <f t="shared" si="102"/>
        <v>77.798714254045663</v>
      </c>
      <c r="I1295">
        <v>553</v>
      </c>
      <c r="J1295">
        <v>54</v>
      </c>
      <c r="K1295" t="s">
        <v>2200</v>
      </c>
      <c r="L1295" t="s">
        <v>2199</v>
      </c>
      <c r="M1295" t="str">
        <f t="shared" si="103"/>
        <v>decrypt-string-from-alphabet-to-integer-mapping</v>
      </c>
      <c r="N1295" t="str">
        <f t="shared" si="104"/>
        <v>decrypt+string+from+alphabet+to+integer+mapping</v>
      </c>
      <c r="O1295">
        <v>1309</v>
      </c>
    </row>
    <row r="1296" spans="1:15" x14ac:dyDescent="0.25">
      <c r="A1296" s="2" t="str">
        <f t="shared" si="100"/>
        <v>https://leetcode.com/problems/determine-if-string-halves-are-alike</v>
      </c>
      <c r="B1296" s="1">
        <v>55331</v>
      </c>
      <c r="C1296" t="s">
        <v>3095</v>
      </c>
      <c r="D1296" t="s">
        <v>3097</v>
      </c>
      <c r="F1296" s="2" t="str">
        <f t="shared" si="101"/>
        <v>https://www.youtube.com/results?search_query=determine+if+string+halves+are+alike+leetcode</v>
      </c>
      <c r="G1296" s="1">
        <v>70023</v>
      </c>
      <c r="H1296" s="6">
        <f t="shared" si="102"/>
        <v>79.018322551161759</v>
      </c>
      <c r="I1296">
        <v>279</v>
      </c>
      <c r="J1296">
        <v>29</v>
      </c>
      <c r="K1296" t="s">
        <v>2853</v>
      </c>
      <c r="L1296" t="s">
        <v>2852</v>
      </c>
      <c r="M1296" t="str">
        <f t="shared" si="103"/>
        <v>determine-if-string-halves-are-alike</v>
      </c>
      <c r="N1296" t="str">
        <f t="shared" si="104"/>
        <v>determine+if+string+halves+are+alike</v>
      </c>
      <c r="O1296">
        <v>1704</v>
      </c>
    </row>
    <row r="1297" spans="1:15" x14ac:dyDescent="0.25">
      <c r="A1297" s="2" t="str">
        <f t="shared" si="100"/>
        <v>https://leetcode.com/problems/prime-number-of-set-bits-in-binary-representation</v>
      </c>
      <c r="B1297" s="1">
        <v>54881</v>
      </c>
      <c r="C1297" t="s">
        <v>3095</v>
      </c>
      <c r="D1297" t="s">
        <v>3097</v>
      </c>
      <c r="F1297" s="2" t="str">
        <f t="shared" si="101"/>
        <v>https://www.youtube.com/results?search_query=prime+number+of+set+bits+in+binary+representation+leetcode</v>
      </c>
      <c r="G1297" s="1">
        <v>84874</v>
      </c>
      <c r="H1297" s="6">
        <f t="shared" si="102"/>
        <v>64.661733864316517</v>
      </c>
      <c r="I1297">
        <v>321</v>
      </c>
      <c r="J1297">
        <v>403</v>
      </c>
      <c r="K1297" t="s">
        <v>1286</v>
      </c>
      <c r="L1297" t="s">
        <v>1285</v>
      </c>
      <c r="M1297" t="str">
        <f t="shared" si="103"/>
        <v>prime-number-of-set-bits-in-binary-representation</v>
      </c>
      <c r="N1297" t="str">
        <f t="shared" si="104"/>
        <v>prime+number+of+set+bits+in+binary+representation</v>
      </c>
      <c r="O1297">
        <v>762</v>
      </c>
    </row>
    <row r="1298" spans="1:15" x14ac:dyDescent="0.25">
      <c r="A1298" s="2" t="str">
        <f t="shared" si="100"/>
        <v>https://leetcode.com/problems/image-smoother</v>
      </c>
      <c r="B1298" s="1">
        <v>54832</v>
      </c>
      <c r="C1298" t="s">
        <v>3095</v>
      </c>
      <c r="D1298" t="s">
        <v>3097</v>
      </c>
      <c r="F1298" s="2" t="str">
        <f t="shared" si="101"/>
        <v>https://www.youtube.com/results?search_query=image+smoother+leetcode</v>
      </c>
      <c r="G1298" s="1">
        <v>104680</v>
      </c>
      <c r="H1298" s="6">
        <f t="shared" si="102"/>
        <v>52.380588460068779</v>
      </c>
      <c r="I1298">
        <v>299</v>
      </c>
      <c r="J1298">
        <v>1266</v>
      </c>
      <c r="K1298" t="s">
        <v>1105</v>
      </c>
      <c r="L1298" t="s">
        <v>1104</v>
      </c>
      <c r="M1298" t="str">
        <f t="shared" si="103"/>
        <v>image-smoother</v>
      </c>
      <c r="N1298" t="str">
        <f t="shared" si="104"/>
        <v>image+smoother</v>
      </c>
      <c r="O1298">
        <v>661</v>
      </c>
    </row>
    <row r="1299" spans="1:15" x14ac:dyDescent="0.25">
      <c r="A1299" s="2" t="str">
        <f t="shared" si="100"/>
        <v>https://leetcode.com/problems/minimum-cost-to-move-chips-to-the-same-position</v>
      </c>
      <c r="B1299" s="1">
        <v>54036</v>
      </c>
      <c r="C1299" t="s">
        <v>3095</v>
      </c>
      <c r="D1299" t="s">
        <v>3097</v>
      </c>
      <c r="F1299" s="2" t="str">
        <f t="shared" si="101"/>
        <v>https://www.youtube.com/results?search_query=minimum+cost+to+move+chips+to+the+same+position+leetcode</v>
      </c>
      <c r="G1299" s="1">
        <v>76307</v>
      </c>
      <c r="H1299" s="6">
        <f t="shared" si="102"/>
        <v>70.813948916875262</v>
      </c>
      <c r="I1299">
        <v>334</v>
      </c>
      <c r="J1299">
        <v>51</v>
      </c>
      <c r="K1299" t="s">
        <v>2060</v>
      </c>
      <c r="L1299" t="s">
        <v>2059</v>
      </c>
      <c r="M1299" t="str">
        <f t="shared" si="103"/>
        <v>minimum-cost-to-move-chips-to-the-same-position</v>
      </c>
      <c r="N1299" t="str">
        <f t="shared" si="104"/>
        <v>minimum+cost+to+move+chips+to+the+same+position</v>
      </c>
      <c r="O1299">
        <v>1217</v>
      </c>
    </row>
    <row r="1300" spans="1:15" x14ac:dyDescent="0.25">
      <c r="A1300" s="2" t="str">
        <f t="shared" si="100"/>
        <v>https://leetcode.com/problems/sum-of-even-numbers-after-queries</v>
      </c>
      <c r="B1300" s="1">
        <v>53904</v>
      </c>
      <c r="C1300" t="s">
        <v>3095</v>
      </c>
      <c r="D1300" t="s">
        <v>3097</v>
      </c>
      <c r="F1300" s="2" t="str">
        <f t="shared" si="101"/>
        <v>https://www.youtube.com/results?search_query=sum+of+even+numbers+after+queries+leetcode</v>
      </c>
      <c r="G1300" s="1">
        <v>88951</v>
      </c>
      <c r="H1300" s="6">
        <f t="shared" si="102"/>
        <v>60.599655990376725</v>
      </c>
      <c r="I1300">
        <v>518</v>
      </c>
      <c r="J1300">
        <v>188</v>
      </c>
      <c r="K1300" t="s">
        <v>1728</v>
      </c>
      <c r="L1300" t="s">
        <v>1727</v>
      </c>
      <c r="M1300" t="str">
        <f t="shared" si="103"/>
        <v>sum-of-even-numbers-after-queries</v>
      </c>
      <c r="N1300" t="str">
        <f t="shared" si="104"/>
        <v>sum+of+even+numbers+after+queries</v>
      </c>
      <c r="O1300">
        <v>985</v>
      </c>
    </row>
    <row r="1301" spans="1:15" x14ac:dyDescent="0.25">
      <c r="A1301" s="2" t="str">
        <f t="shared" si="100"/>
        <v>https://leetcode.com/problems/delete-columns-to-make-sorted</v>
      </c>
      <c r="B1301" s="1">
        <v>52880</v>
      </c>
      <c r="C1301" t="s">
        <v>3095</v>
      </c>
      <c r="D1301" t="s">
        <v>3097</v>
      </c>
      <c r="F1301" s="2" t="str">
        <f t="shared" si="101"/>
        <v>https://www.youtube.com/results?search_query=delete+columns+to+make+sorted+leetcode</v>
      </c>
      <c r="G1301" s="1">
        <v>74674</v>
      </c>
      <c r="H1301" s="6">
        <f t="shared" si="102"/>
        <v>70.814473578487821</v>
      </c>
      <c r="I1301">
        <v>230</v>
      </c>
      <c r="J1301">
        <v>1835</v>
      </c>
      <c r="K1301" t="s">
        <v>1646</v>
      </c>
      <c r="L1301" t="s">
        <v>1645</v>
      </c>
      <c r="M1301" t="str">
        <f t="shared" si="103"/>
        <v>delete-columns-to-make-sorted</v>
      </c>
      <c r="N1301" t="str">
        <f t="shared" si="104"/>
        <v>delete+columns+to+make+sorted</v>
      </c>
      <c r="O1301">
        <v>944</v>
      </c>
    </row>
    <row r="1302" spans="1:15" x14ac:dyDescent="0.25">
      <c r="A1302" s="2" t="str">
        <f t="shared" si="100"/>
        <v>https://leetcode.com/problems/make-two-arrays-equal-by-reversing-sub-arrays</v>
      </c>
      <c r="B1302" s="1">
        <v>51867</v>
      </c>
      <c r="C1302" t="s">
        <v>3095</v>
      </c>
      <c r="D1302" t="s">
        <v>3097</v>
      </c>
      <c r="F1302" s="2" t="str">
        <f t="shared" si="101"/>
        <v>https://www.youtube.com/results?search_query=make+two+arrays+equal+by+reversing+sub+arrays+leetcode</v>
      </c>
      <c r="G1302" s="1">
        <v>71794</v>
      </c>
      <c r="H1302" s="6">
        <f t="shared" si="102"/>
        <v>72.244198679555396</v>
      </c>
      <c r="I1302">
        <v>375</v>
      </c>
      <c r="J1302">
        <v>77</v>
      </c>
      <c r="K1302" t="s">
        <v>2455</v>
      </c>
      <c r="L1302" t="s">
        <v>2454</v>
      </c>
      <c r="M1302" t="str">
        <f t="shared" si="103"/>
        <v>make-two-arrays-equal-by-reversing-sub-arrays</v>
      </c>
      <c r="N1302" t="str">
        <f t="shared" si="104"/>
        <v>make+two+arrays+equal+by+reversing+sub+arrays</v>
      </c>
      <c r="O1302">
        <v>1460</v>
      </c>
    </row>
    <row r="1303" spans="1:15" x14ac:dyDescent="0.25">
      <c r="A1303" s="2" t="str">
        <f t="shared" si="100"/>
        <v>https://leetcode.com/problems/matrix-diagonal-sum</v>
      </c>
      <c r="B1303" s="1">
        <v>50826</v>
      </c>
      <c r="C1303" t="s">
        <v>3095</v>
      </c>
      <c r="D1303" t="s">
        <v>3097</v>
      </c>
      <c r="F1303" s="2" t="str">
        <f t="shared" si="101"/>
        <v>https://www.youtube.com/results?search_query=matrix+diagonal+sum+leetcode</v>
      </c>
      <c r="G1303" s="1">
        <v>65418</v>
      </c>
      <c r="H1303" s="6">
        <f t="shared" si="102"/>
        <v>77.694212602036146</v>
      </c>
      <c r="I1303">
        <v>437</v>
      </c>
      <c r="J1303">
        <v>8</v>
      </c>
      <c r="K1303" t="s">
        <v>2637</v>
      </c>
      <c r="L1303" t="s">
        <v>2636</v>
      </c>
      <c r="M1303" t="str">
        <f t="shared" si="103"/>
        <v>matrix-diagonal-sum</v>
      </c>
      <c r="N1303" t="str">
        <f t="shared" si="104"/>
        <v>matrix+diagonal+sum</v>
      </c>
      <c r="O1303">
        <v>1572</v>
      </c>
    </row>
    <row r="1304" spans="1:15" x14ac:dyDescent="0.25">
      <c r="A1304" s="2" t="str">
        <f t="shared" si="100"/>
        <v>https://leetcode.com/problems/generate-a-string-with-characters-that-have-odd-counts</v>
      </c>
      <c r="B1304" s="1">
        <v>50817</v>
      </c>
      <c r="C1304" t="s">
        <v>3095</v>
      </c>
      <c r="D1304" t="s">
        <v>3097</v>
      </c>
      <c r="F1304" s="2" t="str">
        <f t="shared" si="101"/>
        <v>https://www.youtube.com/results?search_query=generate+a+string+with+characters+that+have+odd+counts+leetcode</v>
      </c>
      <c r="G1304" s="1">
        <v>66068</v>
      </c>
      <c r="H1304" s="6">
        <f t="shared" si="102"/>
        <v>76.916207543742814</v>
      </c>
      <c r="I1304">
        <v>192</v>
      </c>
      <c r="J1304">
        <v>771</v>
      </c>
      <c r="K1304" t="s">
        <v>2312</v>
      </c>
      <c r="L1304" t="s">
        <v>2311</v>
      </c>
      <c r="M1304" t="str">
        <f t="shared" si="103"/>
        <v>generate-a-string-with-characters-that-have-odd-counts</v>
      </c>
      <c r="N1304" t="str">
        <f t="shared" si="104"/>
        <v>generate+a+string+with+characters+that+have+odd+counts</v>
      </c>
      <c r="O1304">
        <v>1374</v>
      </c>
    </row>
    <row r="1305" spans="1:15" x14ac:dyDescent="0.25">
      <c r="A1305" s="2" t="str">
        <f t="shared" si="100"/>
        <v>https://leetcode.com/problems/find-lucky-integer-in-an-array</v>
      </c>
      <c r="B1305" s="1">
        <v>50073</v>
      </c>
      <c r="C1305" t="s">
        <v>3095</v>
      </c>
      <c r="D1305" t="s">
        <v>3097</v>
      </c>
      <c r="F1305" s="2" t="str">
        <f t="shared" si="101"/>
        <v>https://www.youtube.com/results?search_query=find+lucky+integer+in+an+array+leetcode</v>
      </c>
      <c r="G1305" s="1">
        <v>79362</v>
      </c>
      <c r="H1305" s="6">
        <f t="shared" si="102"/>
        <v>63.09442806380887</v>
      </c>
      <c r="I1305">
        <v>373</v>
      </c>
      <c r="J1305">
        <v>13</v>
      </c>
      <c r="K1305" t="s">
        <v>2346</v>
      </c>
      <c r="L1305" t="s">
        <v>2345</v>
      </c>
      <c r="M1305" t="str">
        <f t="shared" si="103"/>
        <v>find-lucky-integer-in-an-array</v>
      </c>
      <c r="N1305" t="str">
        <f t="shared" si="104"/>
        <v>find+lucky+integer+in+an+array</v>
      </c>
      <c r="O1305">
        <v>1394</v>
      </c>
    </row>
    <row r="1306" spans="1:15" x14ac:dyDescent="0.25">
      <c r="A1306" s="2" t="str">
        <f t="shared" si="100"/>
        <v>https://leetcode.com/problems/count-good-triplets</v>
      </c>
      <c r="B1306" s="1">
        <v>50010</v>
      </c>
      <c r="C1306" t="s">
        <v>3095</v>
      </c>
      <c r="D1306" t="s">
        <v>3097</v>
      </c>
      <c r="F1306" s="2" t="str">
        <f t="shared" si="101"/>
        <v>https://www.youtube.com/results?search_query=count+good+triplets+leetcode</v>
      </c>
      <c r="G1306" s="1">
        <v>62323</v>
      </c>
      <c r="H1306" s="6">
        <f t="shared" si="102"/>
        <v>80.243248880830507</v>
      </c>
      <c r="I1306">
        <v>222</v>
      </c>
      <c r="J1306">
        <v>602</v>
      </c>
      <c r="K1306" t="s">
        <v>2576</v>
      </c>
      <c r="L1306" t="s">
        <v>2575</v>
      </c>
      <c r="M1306" t="str">
        <f t="shared" si="103"/>
        <v>count-good-triplets</v>
      </c>
      <c r="N1306" t="str">
        <f t="shared" si="104"/>
        <v>count+good+triplets</v>
      </c>
      <c r="O1306">
        <v>1534</v>
      </c>
    </row>
    <row r="1307" spans="1:15" x14ac:dyDescent="0.25">
      <c r="A1307" s="2" t="str">
        <f t="shared" si="100"/>
        <v>https://leetcode.com/problems/smallest-range-i</v>
      </c>
      <c r="B1307" s="1">
        <v>49636</v>
      </c>
      <c r="C1307" t="s">
        <v>3095</v>
      </c>
      <c r="D1307" t="s">
        <v>3097</v>
      </c>
      <c r="F1307" s="2" t="str">
        <f t="shared" si="101"/>
        <v>https://www.youtube.com/results?search_query=smallest+range+i+leetcode</v>
      </c>
      <c r="G1307" s="1">
        <v>74713</v>
      </c>
      <c r="H1307" s="6">
        <f t="shared" si="102"/>
        <v>66.435560076559625</v>
      </c>
      <c r="I1307">
        <v>311</v>
      </c>
      <c r="J1307">
        <v>1328</v>
      </c>
      <c r="K1307" t="s">
        <v>1574</v>
      </c>
      <c r="L1307" t="s">
        <v>1573</v>
      </c>
      <c r="M1307" t="str">
        <f t="shared" si="103"/>
        <v>smallest-range-i</v>
      </c>
      <c r="N1307" t="str">
        <f t="shared" si="104"/>
        <v>smallest+range+i</v>
      </c>
      <c r="O1307">
        <v>908</v>
      </c>
    </row>
    <row r="1308" spans="1:15" x14ac:dyDescent="0.25">
      <c r="A1308" s="2" t="str">
        <f t="shared" si="100"/>
        <v>https://leetcode.com/problems/goal-parser-interpretation</v>
      </c>
      <c r="B1308" s="1">
        <v>49036</v>
      </c>
      <c r="C1308" t="s">
        <v>3095</v>
      </c>
      <c r="D1308" t="s">
        <v>3097</v>
      </c>
      <c r="F1308" s="2" t="str">
        <f t="shared" si="101"/>
        <v>https://www.youtube.com/results?search_query=goal+parser+interpretation+leetcode</v>
      </c>
      <c r="G1308" s="1">
        <v>57560</v>
      </c>
      <c r="H1308" s="6">
        <f t="shared" si="102"/>
        <v>85.191104933981933</v>
      </c>
      <c r="I1308">
        <v>257</v>
      </c>
      <c r="J1308">
        <v>31</v>
      </c>
      <c r="K1308" t="s">
        <v>2810</v>
      </c>
      <c r="L1308" t="s">
        <v>2809</v>
      </c>
      <c r="M1308" t="str">
        <f t="shared" si="103"/>
        <v>goal-parser-interpretation</v>
      </c>
      <c r="N1308" t="str">
        <f t="shared" si="104"/>
        <v>goal+parser+interpretation</v>
      </c>
      <c r="O1308">
        <v>1678</v>
      </c>
    </row>
    <row r="1309" spans="1:15" x14ac:dyDescent="0.25">
      <c r="A1309" s="2" t="str">
        <f t="shared" si="100"/>
        <v>https://leetcode.com/problems/can-make-arithmetic-progression-from-sequence</v>
      </c>
      <c r="B1309" s="1">
        <v>47987</v>
      </c>
      <c r="C1309" t="s">
        <v>3095</v>
      </c>
      <c r="D1309" t="s">
        <v>3097</v>
      </c>
      <c r="F1309" s="2" t="str">
        <f t="shared" si="101"/>
        <v>https://www.youtube.com/results?search_query=can+make+arithmetic+progression+from+sequence+leetcode</v>
      </c>
      <c r="G1309" s="1">
        <v>67623</v>
      </c>
      <c r="H1309" s="6">
        <f t="shared" si="102"/>
        <v>70.962542330272242</v>
      </c>
      <c r="I1309">
        <v>339</v>
      </c>
      <c r="J1309">
        <v>26</v>
      </c>
      <c r="K1309" t="s">
        <v>2524</v>
      </c>
      <c r="L1309" t="s">
        <v>2523</v>
      </c>
      <c r="M1309" t="str">
        <f t="shared" si="103"/>
        <v>can-make-arithmetic-progression-from-sequence</v>
      </c>
      <c r="N1309" t="str">
        <f t="shared" si="104"/>
        <v>can+make+arithmetic+progression+from+sequence</v>
      </c>
      <c r="O1309">
        <v>1502</v>
      </c>
    </row>
    <row r="1310" spans="1:15" x14ac:dyDescent="0.25">
      <c r="A1310" s="2" t="str">
        <f t="shared" si="100"/>
        <v>https://leetcode.com/problems/greatest-common-divisor-of-strings</v>
      </c>
      <c r="B1310" s="1">
        <v>47451</v>
      </c>
      <c r="C1310" t="s">
        <v>3095</v>
      </c>
      <c r="D1310" t="s">
        <v>3097</v>
      </c>
      <c r="F1310" s="2" t="str">
        <f t="shared" si="101"/>
        <v>https://www.youtube.com/results?search_query=greatest+common+divisor+of+strings+leetcode</v>
      </c>
      <c r="G1310" s="1">
        <v>91670</v>
      </c>
      <c r="H1310" s="6">
        <f t="shared" si="102"/>
        <v>51.762844987455004</v>
      </c>
      <c r="I1310">
        <v>789</v>
      </c>
      <c r="J1310">
        <v>184</v>
      </c>
      <c r="K1310" t="s">
        <v>1877</v>
      </c>
      <c r="L1310" t="s">
        <v>1876</v>
      </c>
      <c r="M1310" t="str">
        <f t="shared" si="103"/>
        <v>greatest-common-divisor-of-strings</v>
      </c>
      <c r="N1310" t="str">
        <f t="shared" si="104"/>
        <v>greatest+common+divisor+of+strings</v>
      </c>
      <c r="O1310">
        <v>1071</v>
      </c>
    </row>
    <row r="1311" spans="1:15" x14ac:dyDescent="0.25">
      <c r="A1311" s="2" t="str">
        <f t="shared" si="100"/>
        <v>https://leetcode.com/problems/check-if-all-1s-are-at-least-length-k-places-away</v>
      </c>
      <c r="B1311" s="1">
        <v>47425</v>
      </c>
      <c r="C1311" t="s">
        <v>3095</v>
      </c>
      <c r="D1311" t="s">
        <v>3097</v>
      </c>
      <c r="F1311" s="2" t="str">
        <f t="shared" si="101"/>
        <v>https://www.youtube.com/results?search_query=check+if+all+1s+are+at+least+length+k+places+away+leetcode</v>
      </c>
      <c r="G1311" s="1">
        <v>76740</v>
      </c>
      <c r="H1311" s="6">
        <f t="shared" si="102"/>
        <v>61.799583007557992</v>
      </c>
      <c r="I1311">
        <v>268</v>
      </c>
      <c r="J1311">
        <v>178</v>
      </c>
      <c r="K1311" t="s">
        <v>2417</v>
      </c>
      <c r="L1311" t="s">
        <v>2416</v>
      </c>
      <c r="M1311" t="str">
        <f t="shared" si="103"/>
        <v>check-if-all-1s-are-at-least-length-k-places-away</v>
      </c>
      <c r="N1311" t="str">
        <f t="shared" si="104"/>
        <v>check+if+all+1s+are+at+least+length+k+places+away</v>
      </c>
      <c r="O1311">
        <v>1437</v>
      </c>
    </row>
    <row r="1312" spans="1:15" x14ac:dyDescent="0.25">
      <c r="A1312" s="2" t="str">
        <f t="shared" si="100"/>
        <v>https://leetcode.com/problems/binary-gap</v>
      </c>
      <c r="B1312" s="1">
        <v>46967</v>
      </c>
      <c r="C1312" t="s">
        <v>3095</v>
      </c>
      <c r="D1312" t="s">
        <v>3097</v>
      </c>
      <c r="F1312" s="2" t="str">
        <f t="shared" si="101"/>
        <v>https://www.youtube.com/results?search_query=binary+gap+leetcode</v>
      </c>
      <c r="G1312" s="1">
        <v>76965</v>
      </c>
      <c r="H1312" s="6">
        <f t="shared" si="102"/>
        <v>61.023842006106676</v>
      </c>
      <c r="I1312">
        <v>295</v>
      </c>
      <c r="J1312">
        <v>554</v>
      </c>
      <c r="K1312" t="s">
        <v>1494</v>
      </c>
      <c r="L1312" t="s">
        <v>1493</v>
      </c>
      <c r="M1312" t="str">
        <f t="shared" si="103"/>
        <v>binary-gap</v>
      </c>
      <c r="N1312" t="str">
        <f t="shared" si="104"/>
        <v>binary+gap</v>
      </c>
      <c r="O1312">
        <v>868</v>
      </c>
    </row>
    <row r="1313" spans="1:15" x14ac:dyDescent="0.25">
      <c r="A1313" s="2" t="str">
        <f t="shared" si="100"/>
        <v>https://leetcode.com/problems/range-addition-ii</v>
      </c>
      <c r="B1313" s="1">
        <v>46806</v>
      </c>
      <c r="C1313" t="s">
        <v>3095</v>
      </c>
      <c r="D1313" t="s">
        <v>3097</v>
      </c>
      <c r="F1313" s="2" t="str">
        <f t="shared" si="101"/>
        <v>https://www.youtube.com/results?search_query=range+addition+ii+leetcode</v>
      </c>
      <c r="G1313" s="1">
        <v>93031</v>
      </c>
      <c r="H1313" s="6">
        <f t="shared" si="102"/>
        <v>50.312261504229774</v>
      </c>
      <c r="I1313">
        <v>367</v>
      </c>
      <c r="J1313">
        <v>616</v>
      </c>
      <c r="K1313" t="s">
        <v>1021</v>
      </c>
      <c r="L1313" t="s">
        <v>1020</v>
      </c>
      <c r="M1313" t="str">
        <f t="shared" si="103"/>
        <v>range-addition-ii</v>
      </c>
      <c r="N1313" t="str">
        <f t="shared" si="104"/>
        <v>range+addition+ii</v>
      </c>
      <c r="O1313">
        <v>598</v>
      </c>
    </row>
    <row r="1314" spans="1:15" x14ac:dyDescent="0.25">
      <c r="A1314" s="2" t="str">
        <f t="shared" si="100"/>
        <v>https://leetcode.com/problems/partition-array-into-three-parts-with-equal-sum</v>
      </c>
      <c r="B1314" s="1">
        <v>46750</v>
      </c>
      <c r="C1314" t="s">
        <v>3095</v>
      </c>
      <c r="D1314" t="s">
        <v>3097</v>
      </c>
      <c r="F1314" s="2" t="str">
        <f t="shared" si="101"/>
        <v>https://www.youtube.com/results?search_query=partition+array+into+three+parts+with+equal+sum+leetcode</v>
      </c>
      <c r="G1314" s="1">
        <v>97742</v>
      </c>
      <c r="H1314" s="6">
        <f t="shared" si="102"/>
        <v>47.830001432342293</v>
      </c>
      <c r="I1314">
        <v>680</v>
      </c>
      <c r="J1314">
        <v>84</v>
      </c>
      <c r="K1314" t="s">
        <v>1784</v>
      </c>
      <c r="L1314" t="s">
        <v>1783</v>
      </c>
      <c r="M1314" t="str">
        <f t="shared" si="103"/>
        <v>partition-array-into-three-parts-with-equal-sum</v>
      </c>
      <c r="N1314" t="str">
        <f t="shared" si="104"/>
        <v>partition+array+into+three+parts+with+equal+sum</v>
      </c>
      <c r="O1314">
        <v>1013</v>
      </c>
    </row>
    <row r="1315" spans="1:15" x14ac:dyDescent="0.25">
      <c r="A1315" s="2" t="str">
        <f t="shared" si="100"/>
        <v>https://leetcode.com/problems/largest-perimeter-triangle</v>
      </c>
      <c r="B1315" s="1">
        <v>45711</v>
      </c>
      <c r="C1315" t="s">
        <v>3095</v>
      </c>
      <c r="D1315" t="s">
        <v>3097</v>
      </c>
      <c r="F1315" s="2" t="str">
        <f t="shared" si="101"/>
        <v>https://www.youtube.com/results?search_query=largest+perimeter+triangle+leetcode</v>
      </c>
      <c r="G1315" s="1">
        <v>76920</v>
      </c>
      <c r="H1315" s="6">
        <f t="shared" si="102"/>
        <v>59.426677067082679</v>
      </c>
      <c r="I1315">
        <v>523</v>
      </c>
      <c r="J1315">
        <v>56</v>
      </c>
      <c r="K1315" t="s">
        <v>1710</v>
      </c>
      <c r="L1315" t="s">
        <v>1709</v>
      </c>
      <c r="M1315" t="str">
        <f t="shared" si="103"/>
        <v>largest-perimeter-triangle</v>
      </c>
      <c r="N1315" t="str">
        <f t="shared" si="104"/>
        <v>largest+perimeter+triangle</v>
      </c>
      <c r="O1315">
        <v>976</v>
      </c>
    </row>
    <row r="1316" spans="1:15" x14ac:dyDescent="0.25">
      <c r="A1316" s="2" t="str">
        <f t="shared" si="100"/>
        <v>https://leetcode.com/problems/remove-palindromic-subsequences</v>
      </c>
      <c r="B1316" s="1">
        <v>44698</v>
      </c>
      <c r="C1316" t="s">
        <v>3095</v>
      </c>
      <c r="D1316" t="s">
        <v>3097</v>
      </c>
      <c r="F1316" s="2" t="str">
        <f t="shared" si="101"/>
        <v>https://www.youtube.com/results?search_query=remove+palindromic+subsequences+leetcode</v>
      </c>
      <c r="G1316" s="1">
        <v>65334</v>
      </c>
      <c r="H1316" s="6">
        <f t="shared" si="102"/>
        <v>68.414608014203935</v>
      </c>
      <c r="I1316">
        <v>32</v>
      </c>
      <c r="J1316">
        <v>71</v>
      </c>
      <c r="K1316" t="s">
        <v>2240</v>
      </c>
      <c r="L1316" t="s">
        <v>2239</v>
      </c>
      <c r="M1316" t="str">
        <f t="shared" si="103"/>
        <v>remove-palindromic-subsequences</v>
      </c>
      <c r="N1316" t="str">
        <f t="shared" si="104"/>
        <v>remove+palindromic+subsequences</v>
      </c>
      <c r="O1316">
        <v>1332</v>
      </c>
    </row>
    <row r="1317" spans="1:15" x14ac:dyDescent="0.25">
      <c r="A1317" s="2" t="str">
        <f t="shared" si="100"/>
        <v>https://leetcode.com/problems/average-salary-excluding-the-minimum-and-maximum-salary</v>
      </c>
      <c r="B1317" s="1">
        <v>44611</v>
      </c>
      <c r="C1317" t="s">
        <v>3095</v>
      </c>
      <c r="D1317" t="s">
        <v>3097</v>
      </c>
      <c r="F1317" s="2" t="str">
        <f t="shared" si="101"/>
        <v>https://www.youtube.com/results?search_query=average+salary+excluding+the+minimum+and+maximum+salary+leetcode</v>
      </c>
      <c r="G1317" s="1">
        <v>65211</v>
      </c>
      <c r="H1317" s="6">
        <f t="shared" si="102"/>
        <v>68.410237536611916</v>
      </c>
      <c r="I1317">
        <v>279</v>
      </c>
      <c r="J1317">
        <v>54</v>
      </c>
      <c r="K1317" t="s">
        <v>2507</v>
      </c>
      <c r="L1317" t="s">
        <v>2506</v>
      </c>
      <c r="M1317" t="str">
        <f t="shared" si="103"/>
        <v>average-salary-excluding-the-minimum-and-maximum-salary</v>
      </c>
      <c r="N1317" t="str">
        <f t="shared" si="104"/>
        <v>average+salary+excluding+the+minimum+and+maximum+salary</v>
      </c>
      <c r="O1317">
        <v>1491</v>
      </c>
    </row>
    <row r="1318" spans="1:15" x14ac:dyDescent="0.25">
      <c r="A1318" s="2" t="str">
        <f t="shared" si="100"/>
        <v>https://leetcode.com/problems/sum-of-all-odd-length-subarrays</v>
      </c>
      <c r="B1318" s="1">
        <v>44572</v>
      </c>
      <c r="C1318" t="s">
        <v>3095</v>
      </c>
      <c r="D1318" t="s">
        <v>3097</v>
      </c>
      <c r="F1318" s="2" t="str">
        <f t="shared" si="101"/>
        <v>https://www.youtube.com/results?search_query=sum+of+all+odd+length+subarrays+leetcode</v>
      </c>
      <c r="G1318" s="1">
        <v>54561</v>
      </c>
      <c r="H1318" s="6">
        <f t="shared" si="102"/>
        <v>81.692051098770179</v>
      </c>
      <c r="I1318">
        <v>751</v>
      </c>
      <c r="J1318">
        <v>85</v>
      </c>
      <c r="K1318" t="s">
        <v>2663</v>
      </c>
      <c r="L1318" t="s">
        <v>2662</v>
      </c>
      <c r="M1318" t="str">
        <f t="shared" si="103"/>
        <v>sum-of-all-odd-length-subarrays</v>
      </c>
      <c r="N1318" t="str">
        <f t="shared" si="104"/>
        <v>sum+of+all+odd+length+subarrays</v>
      </c>
      <c r="O1318">
        <v>1588</v>
      </c>
    </row>
    <row r="1319" spans="1:15" x14ac:dyDescent="0.25">
      <c r="A1319" s="2" t="str">
        <f t="shared" si="100"/>
        <v>https://leetcode.com/problems/final-prices-with-a-special-discount-in-a-shop</v>
      </c>
      <c r="B1319" s="1">
        <v>44010</v>
      </c>
      <c r="C1319" t="s">
        <v>3095</v>
      </c>
      <c r="D1319" t="s">
        <v>3097</v>
      </c>
      <c r="F1319" s="2" t="str">
        <f t="shared" si="101"/>
        <v>https://www.youtube.com/results?search_query=final+prices+with+a+special+discount+in+a+shop+leetcode</v>
      </c>
      <c r="G1319" s="1">
        <v>58732</v>
      </c>
      <c r="H1319" s="6">
        <f t="shared" si="102"/>
        <v>74.933596676428522</v>
      </c>
      <c r="I1319">
        <v>457</v>
      </c>
      <c r="J1319">
        <v>39</v>
      </c>
      <c r="K1319" t="s">
        <v>2481</v>
      </c>
      <c r="L1319" t="s">
        <v>2480</v>
      </c>
      <c r="M1319" t="str">
        <f t="shared" si="103"/>
        <v>final-prices-with-a-special-discount-in-a-shop</v>
      </c>
      <c r="N1319" t="str">
        <f t="shared" si="104"/>
        <v>final+prices+with+a+special+discount+in+a+shop</v>
      </c>
      <c r="O1319">
        <v>1475</v>
      </c>
    </row>
    <row r="1320" spans="1:15" x14ac:dyDescent="0.25">
      <c r="A1320" s="2" t="str">
        <f t="shared" si="100"/>
        <v>https://leetcode.com/problems/lucky-numbers-in-a-matrix</v>
      </c>
      <c r="B1320" s="1">
        <v>43651</v>
      </c>
      <c r="C1320" t="s">
        <v>3095</v>
      </c>
      <c r="D1320" t="s">
        <v>3097</v>
      </c>
      <c r="F1320" s="2" t="str">
        <f t="shared" si="101"/>
        <v>https://www.youtube.com/results?search_query=lucky+numbers+in+a+matrix+leetcode</v>
      </c>
      <c r="G1320" s="1">
        <v>62025</v>
      </c>
      <c r="H1320" s="6">
        <f t="shared" si="102"/>
        <v>70.3764611043934</v>
      </c>
      <c r="I1320">
        <v>489</v>
      </c>
      <c r="J1320">
        <v>44</v>
      </c>
      <c r="K1320" t="s">
        <v>2322</v>
      </c>
      <c r="L1320" t="s">
        <v>2321</v>
      </c>
      <c r="M1320" t="str">
        <f t="shared" si="103"/>
        <v>lucky-numbers-in-a-matrix</v>
      </c>
      <c r="N1320" t="str">
        <f t="shared" si="104"/>
        <v>lucky+numbers+in+a+matrix</v>
      </c>
      <c r="O1320">
        <v>1380</v>
      </c>
    </row>
    <row r="1321" spans="1:15" x14ac:dyDescent="0.25">
      <c r="A1321" s="2" t="str">
        <f t="shared" si="100"/>
        <v>https://leetcode.com/problems/number-of-lines-to-write-string</v>
      </c>
      <c r="B1321" s="1">
        <v>43413</v>
      </c>
      <c r="C1321" t="s">
        <v>3095</v>
      </c>
      <c r="D1321" t="s">
        <v>3097</v>
      </c>
      <c r="F1321" s="2" t="str">
        <f t="shared" si="101"/>
        <v>https://www.youtube.com/results?search_query=number+of+lines+to+write+string+leetcode</v>
      </c>
      <c r="G1321" s="1">
        <v>66232</v>
      </c>
      <c r="H1321" s="6">
        <f t="shared" si="102"/>
        <v>65.546865563473844</v>
      </c>
      <c r="I1321">
        <v>289</v>
      </c>
      <c r="J1321">
        <v>984</v>
      </c>
      <c r="K1321" t="s">
        <v>1370</v>
      </c>
      <c r="L1321" t="s">
        <v>1369</v>
      </c>
      <c r="M1321" t="str">
        <f t="shared" si="103"/>
        <v>number-of-lines-to-write-string</v>
      </c>
      <c r="N1321" t="str">
        <f t="shared" si="104"/>
        <v>number+of+lines+to+write+string</v>
      </c>
      <c r="O1321">
        <v>806</v>
      </c>
    </row>
    <row r="1322" spans="1:15" x14ac:dyDescent="0.25">
      <c r="A1322" s="2" t="str">
        <f t="shared" si="100"/>
        <v>https://leetcode.com/problems/element-appearing-more-than-25-in-sorted-array</v>
      </c>
      <c r="B1322" s="1">
        <v>43315</v>
      </c>
      <c r="C1322" t="s">
        <v>3095</v>
      </c>
      <c r="D1322" t="s">
        <v>3097</v>
      </c>
      <c r="F1322" s="2" t="str">
        <f t="shared" si="101"/>
        <v>https://www.youtube.com/results?search_query=element+appearing+more+than+25+in+sorted+array+leetcode</v>
      </c>
      <c r="G1322" s="1">
        <v>71793</v>
      </c>
      <c r="H1322" s="6">
        <f t="shared" si="102"/>
        <v>60.333180115052997</v>
      </c>
      <c r="I1322">
        <v>455</v>
      </c>
      <c r="J1322">
        <v>32</v>
      </c>
      <c r="K1322" t="s">
        <v>2162</v>
      </c>
      <c r="L1322" t="s">
        <v>2161</v>
      </c>
      <c r="M1322" t="str">
        <f t="shared" si="103"/>
        <v>element-appearing-more-than-25-in-sorted-array</v>
      </c>
      <c r="N1322" t="str">
        <f t="shared" si="104"/>
        <v>element+appearing+more+than+25+in+sorted+array</v>
      </c>
      <c r="O1322">
        <v>1287</v>
      </c>
    </row>
    <row r="1323" spans="1:15" x14ac:dyDescent="0.25">
      <c r="A1323" s="2" t="str">
        <f t="shared" si="100"/>
        <v>https://leetcode.com/problems/available-captures-for-rook</v>
      </c>
      <c r="B1323" s="1">
        <v>41162</v>
      </c>
      <c r="C1323" t="s">
        <v>3095</v>
      </c>
      <c r="D1323" t="s">
        <v>3097</v>
      </c>
      <c r="F1323" s="2" t="str">
        <f t="shared" si="101"/>
        <v>https://www.youtube.com/results?search_query=available+captures+for+rook+leetcode</v>
      </c>
      <c r="G1323" s="1">
        <v>60752</v>
      </c>
      <c r="H1323" s="6">
        <f t="shared" si="102"/>
        <v>67.7541480115881</v>
      </c>
      <c r="I1323">
        <v>323</v>
      </c>
      <c r="J1323">
        <v>500</v>
      </c>
      <c r="K1323" t="s">
        <v>1756</v>
      </c>
      <c r="L1323" t="s">
        <v>1755</v>
      </c>
      <c r="M1323" t="str">
        <f t="shared" si="103"/>
        <v>available-captures-for-rook</v>
      </c>
      <c r="N1323" t="str">
        <f t="shared" si="104"/>
        <v>available+captures+for+rook</v>
      </c>
      <c r="O1323">
        <v>999</v>
      </c>
    </row>
    <row r="1324" spans="1:15" x14ac:dyDescent="0.25">
      <c r="A1324" s="2" t="str">
        <f t="shared" si="100"/>
        <v>https://leetcode.com/problems/increasing-decreasing-string</v>
      </c>
      <c r="B1324" s="1">
        <v>40866</v>
      </c>
      <c r="C1324" t="s">
        <v>3095</v>
      </c>
      <c r="D1324" t="s">
        <v>3097</v>
      </c>
      <c r="F1324" s="2" t="str">
        <f t="shared" si="101"/>
        <v>https://www.youtube.com/results?search_query=increasing+decreasing+string+leetcode</v>
      </c>
      <c r="G1324" s="1">
        <v>52703</v>
      </c>
      <c r="H1324" s="6">
        <f t="shared" si="102"/>
        <v>77.5401779784832</v>
      </c>
      <c r="I1324">
        <v>356</v>
      </c>
      <c r="J1324">
        <v>394</v>
      </c>
      <c r="K1324" t="s">
        <v>2304</v>
      </c>
      <c r="L1324" t="s">
        <v>2303</v>
      </c>
      <c r="M1324" t="str">
        <f t="shared" si="103"/>
        <v>increasing-decreasing-string</v>
      </c>
      <c r="N1324" t="str">
        <f t="shared" si="104"/>
        <v>increasing+decreasing+string</v>
      </c>
      <c r="O1324">
        <v>1370</v>
      </c>
    </row>
    <row r="1325" spans="1:15" x14ac:dyDescent="0.25">
      <c r="A1325" s="2" t="str">
        <f t="shared" si="100"/>
        <v>https://leetcode.com/problems/build-an-array-with-stack-operations</v>
      </c>
      <c r="B1325" s="1">
        <v>40657</v>
      </c>
      <c r="C1325" t="s">
        <v>3095</v>
      </c>
      <c r="D1325" t="s">
        <v>3097</v>
      </c>
      <c r="F1325" s="2" t="str">
        <f t="shared" si="101"/>
        <v>https://www.youtube.com/results?search_query=build+an+array+with+stack+operations+leetcode</v>
      </c>
      <c r="G1325" s="1">
        <v>57728</v>
      </c>
      <c r="H1325" s="6">
        <f t="shared" si="102"/>
        <v>70.428561529933489</v>
      </c>
      <c r="I1325">
        <v>267</v>
      </c>
      <c r="J1325">
        <v>457</v>
      </c>
      <c r="K1325" t="s">
        <v>2423</v>
      </c>
      <c r="L1325" t="s">
        <v>2422</v>
      </c>
      <c r="M1325" t="str">
        <f t="shared" si="103"/>
        <v>build-an-array-with-stack-operations</v>
      </c>
      <c r="N1325" t="str">
        <f t="shared" si="104"/>
        <v>build+an+array+with+stack+operations</v>
      </c>
      <c r="O1325">
        <v>1441</v>
      </c>
    </row>
    <row r="1326" spans="1:15" x14ac:dyDescent="0.25">
      <c r="A1326" s="2" t="str">
        <f t="shared" si="100"/>
        <v>https://leetcode.com/problems/sort-integers-by-the-number-of-1-bits</v>
      </c>
      <c r="B1326" s="1">
        <v>40484</v>
      </c>
      <c r="C1326" t="s">
        <v>3095</v>
      </c>
      <c r="D1326" t="s">
        <v>3097</v>
      </c>
      <c r="F1326" s="2" t="str">
        <f t="shared" si="101"/>
        <v>https://www.youtube.com/results?search_query=sort+integers+by+the+number+of+1+bits+leetcode</v>
      </c>
      <c r="G1326" s="1">
        <v>57431</v>
      </c>
      <c r="H1326" s="6">
        <f t="shared" si="102"/>
        <v>70.491546377391998</v>
      </c>
      <c r="I1326">
        <v>496</v>
      </c>
      <c r="J1326">
        <v>21</v>
      </c>
      <c r="K1326" t="s">
        <v>2280</v>
      </c>
      <c r="L1326" t="s">
        <v>2279</v>
      </c>
      <c r="M1326" t="str">
        <f t="shared" si="103"/>
        <v>sort-integers-by-the-number-of-1-bits</v>
      </c>
      <c r="N1326" t="str">
        <f t="shared" si="104"/>
        <v>sort+integers+by+the+number+of+1+bits</v>
      </c>
      <c r="O1326">
        <v>1356</v>
      </c>
    </row>
    <row r="1327" spans="1:15" x14ac:dyDescent="0.25">
      <c r="A1327" s="2" t="str">
        <f t="shared" si="100"/>
        <v>https://leetcode.com/problems/string-matching-in-an-array</v>
      </c>
      <c r="B1327" s="1">
        <v>40381</v>
      </c>
      <c r="C1327" t="s">
        <v>3095</v>
      </c>
      <c r="D1327" t="s">
        <v>3097</v>
      </c>
      <c r="F1327" s="2" t="str">
        <f t="shared" si="101"/>
        <v>https://www.youtube.com/results?search_query=string+matching+in+an+array+leetcode</v>
      </c>
      <c r="G1327" s="1">
        <v>63378</v>
      </c>
      <c r="H1327" s="6">
        <f t="shared" si="102"/>
        <v>63.714538167818489</v>
      </c>
      <c r="I1327">
        <v>317</v>
      </c>
      <c r="J1327">
        <v>60</v>
      </c>
      <c r="K1327" t="s">
        <v>2370</v>
      </c>
      <c r="L1327" t="s">
        <v>2369</v>
      </c>
      <c r="M1327" t="str">
        <f t="shared" si="103"/>
        <v>string-matching-in-an-array</v>
      </c>
      <c r="N1327" t="str">
        <f t="shared" si="104"/>
        <v>string+matching+in+an+array</v>
      </c>
      <c r="O1327">
        <v>1408</v>
      </c>
    </row>
    <row r="1328" spans="1:15" x14ac:dyDescent="0.25">
      <c r="A1328" s="2" t="str">
        <f t="shared" si="100"/>
        <v>https://leetcode.com/problems/shortest-completing-word</v>
      </c>
      <c r="B1328" s="1">
        <v>39815</v>
      </c>
      <c r="C1328" t="s">
        <v>3095</v>
      </c>
      <c r="D1328" t="s">
        <v>3097</v>
      </c>
      <c r="F1328" s="2" t="str">
        <f t="shared" si="101"/>
        <v>https://www.youtube.com/results?search_query=shortest+completing+word+leetcode</v>
      </c>
      <c r="G1328" s="1">
        <v>68993</v>
      </c>
      <c r="H1328" s="6">
        <f t="shared" si="102"/>
        <v>57.708753061904829</v>
      </c>
      <c r="I1328">
        <v>235</v>
      </c>
      <c r="J1328">
        <v>704</v>
      </c>
      <c r="K1328" t="s">
        <v>1264</v>
      </c>
      <c r="L1328" t="s">
        <v>1263</v>
      </c>
      <c r="M1328" t="str">
        <f t="shared" si="103"/>
        <v>shortest-completing-word</v>
      </c>
      <c r="N1328" t="str">
        <f t="shared" si="104"/>
        <v>shortest+completing+word</v>
      </c>
      <c r="O1328">
        <v>748</v>
      </c>
    </row>
    <row r="1329" spans="1:15" x14ac:dyDescent="0.25">
      <c r="A1329" s="2" t="str">
        <f t="shared" si="100"/>
        <v>https://leetcode.com/problems/occurrences-after-bigram</v>
      </c>
      <c r="B1329" s="1">
        <v>39551</v>
      </c>
      <c r="C1329" t="s">
        <v>3095</v>
      </c>
      <c r="D1329" t="s">
        <v>3097</v>
      </c>
      <c r="F1329" s="2" t="str">
        <f t="shared" si="101"/>
        <v>https://www.youtube.com/results?search_query=occurrences+after+bigram+leetcode</v>
      </c>
      <c r="G1329" s="1">
        <v>60849</v>
      </c>
      <c r="H1329" s="6">
        <f t="shared" si="102"/>
        <v>64.998603099475744</v>
      </c>
      <c r="I1329">
        <v>228</v>
      </c>
      <c r="J1329">
        <v>231</v>
      </c>
      <c r="K1329" t="s">
        <v>1885</v>
      </c>
      <c r="L1329" t="s">
        <v>1884</v>
      </c>
      <c r="M1329" t="str">
        <f t="shared" si="103"/>
        <v>occurrences-after-bigram</v>
      </c>
      <c r="N1329" t="str">
        <f t="shared" si="104"/>
        <v>occurrences+after+bigram</v>
      </c>
      <c r="O1329">
        <v>1078</v>
      </c>
    </row>
    <row r="1330" spans="1:15" x14ac:dyDescent="0.25">
      <c r="A1330" s="2" t="str">
        <f t="shared" si="100"/>
        <v>https://leetcode.com/problems/maximum-nesting-depth-of-the-parentheses</v>
      </c>
      <c r="B1330" s="1">
        <v>39542</v>
      </c>
      <c r="C1330" t="s">
        <v>3095</v>
      </c>
      <c r="D1330" t="s">
        <v>3097</v>
      </c>
      <c r="F1330" s="2" t="str">
        <f t="shared" si="101"/>
        <v>https://www.youtube.com/results?search_query=maximum+nesting+depth+of+the+parentheses+leetcode</v>
      </c>
      <c r="G1330" s="1">
        <v>47811</v>
      </c>
      <c r="H1330" s="6">
        <f t="shared" si="102"/>
        <v>82.704816883144048</v>
      </c>
      <c r="I1330">
        <v>325</v>
      </c>
      <c r="J1330">
        <v>82</v>
      </c>
      <c r="K1330" t="s">
        <v>2706</v>
      </c>
      <c r="L1330" t="s">
        <v>2705</v>
      </c>
      <c r="M1330" t="str">
        <f t="shared" si="103"/>
        <v>maximum-nesting-depth-of-the-parentheses</v>
      </c>
      <c r="N1330" t="str">
        <f t="shared" si="104"/>
        <v>maximum+nesting+depth+of+the+parentheses</v>
      </c>
      <c r="O1330">
        <v>1614</v>
      </c>
    </row>
    <row r="1331" spans="1:15" x14ac:dyDescent="0.25">
      <c r="A1331" s="2" t="str">
        <f t="shared" si="100"/>
        <v>https://leetcode.com/problems/count-the-number-of-consistent-strings</v>
      </c>
      <c r="B1331" s="1">
        <v>38967</v>
      </c>
      <c r="C1331" t="s">
        <v>3095</v>
      </c>
      <c r="D1331" t="s">
        <v>3097</v>
      </c>
      <c r="F1331" s="2" t="str">
        <f t="shared" si="101"/>
        <v>https://www.youtube.com/results?search_query=count+the+number+of+consistent+strings+leetcode</v>
      </c>
      <c r="G1331" s="1">
        <v>47641</v>
      </c>
      <c r="H1331" s="6">
        <f t="shared" si="102"/>
        <v>81.792993430028758</v>
      </c>
      <c r="I1331">
        <v>287</v>
      </c>
      <c r="J1331">
        <v>24</v>
      </c>
      <c r="K1331" t="s">
        <v>2819</v>
      </c>
      <c r="L1331" t="s">
        <v>2818</v>
      </c>
      <c r="M1331" t="str">
        <f t="shared" si="103"/>
        <v>count-the-number-of-consistent-strings</v>
      </c>
      <c r="N1331" t="str">
        <f t="shared" si="104"/>
        <v>count+the+number+of+consistent+strings</v>
      </c>
      <c r="O1331">
        <v>1684</v>
      </c>
    </row>
    <row r="1332" spans="1:15" x14ac:dyDescent="0.25">
      <c r="A1332" s="2" t="str">
        <f t="shared" si="100"/>
        <v>https://leetcode.com/problems/maximize-sum-of-array-after-k-negations</v>
      </c>
      <c r="B1332" s="1">
        <v>37955</v>
      </c>
      <c r="C1332" t="s">
        <v>3095</v>
      </c>
      <c r="D1332" t="s">
        <v>3097</v>
      </c>
      <c r="F1332" s="2" t="str">
        <f t="shared" si="101"/>
        <v>https://www.youtube.com/results?search_query=maximize+sum+of+array+after+k+negations+leetcode</v>
      </c>
      <c r="G1332" s="1">
        <v>72507</v>
      </c>
      <c r="H1332" s="6">
        <f t="shared" si="102"/>
        <v>52.346669976691906</v>
      </c>
      <c r="I1332">
        <v>565</v>
      </c>
      <c r="J1332">
        <v>54</v>
      </c>
      <c r="K1332" t="s">
        <v>1768</v>
      </c>
      <c r="L1332" t="s">
        <v>1767</v>
      </c>
      <c r="M1332" t="str">
        <f t="shared" si="103"/>
        <v>maximize-sum-of-array-after-k-negations</v>
      </c>
      <c r="N1332" t="str">
        <f t="shared" si="104"/>
        <v>maximize+sum+of+array+after+k+negations</v>
      </c>
      <c r="O1332">
        <v>1005</v>
      </c>
    </row>
    <row r="1333" spans="1:15" x14ac:dyDescent="0.25">
      <c r="A1333" s="2" t="str">
        <f t="shared" si="100"/>
        <v>https://leetcode.com/problems/minimum-subsequence-in-non-increasing-order</v>
      </c>
      <c r="B1333" s="1">
        <v>37448</v>
      </c>
      <c r="C1333" t="s">
        <v>3095</v>
      </c>
      <c r="D1333" t="s">
        <v>3097</v>
      </c>
      <c r="F1333" s="2" t="str">
        <f t="shared" si="101"/>
        <v>https://www.youtube.com/results?search_query=minimum+subsequence+in+non+increasing+order+leetcode</v>
      </c>
      <c r="G1333" s="1">
        <v>52049</v>
      </c>
      <c r="H1333" s="6">
        <f t="shared" si="102"/>
        <v>71.947587849910661</v>
      </c>
      <c r="I1333">
        <v>216</v>
      </c>
      <c r="J1333">
        <v>276</v>
      </c>
      <c r="K1333" t="s">
        <v>2362</v>
      </c>
      <c r="L1333" t="s">
        <v>2361</v>
      </c>
      <c r="M1333" t="str">
        <f t="shared" si="103"/>
        <v>minimum-subsequence-in-non-increasing-order</v>
      </c>
      <c r="N1333" t="str">
        <f t="shared" si="104"/>
        <v>minimum+subsequence+in+non+increasing+order</v>
      </c>
      <c r="O1333">
        <v>1403</v>
      </c>
    </row>
    <row r="1334" spans="1:15" x14ac:dyDescent="0.25">
      <c r="A1334" s="2" t="str">
        <f t="shared" si="100"/>
        <v>https://leetcode.com/problems/count-of-matches-in-tournament</v>
      </c>
      <c r="B1334" s="1">
        <v>36888</v>
      </c>
      <c r="C1334" t="s">
        <v>3095</v>
      </c>
      <c r="D1334" t="s">
        <v>3097</v>
      </c>
      <c r="F1334" s="2" t="str">
        <f t="shared" si="101"/>
        <v>https://www.youtube.com/results?search_query=count+of+matches+in+tournament+leetcode</v>
      </c>
      <c r="G1334" s="1">
        <v>45277</v>
      </c>
      <c r="H1334" s="6">
        <f t="shared" si="102"/>
        <v>81.47182896393312</v>
      </c>
      <c r="I1334">
        <v>281</v>
      </c>
      <c r="J1334">
        <v>63</v>
      </c>
      <c r="K1334" t="s">
        <v>2827</v>
      </c>
      <c r="L1334" t="s">
        <v>2826</v>
      </c>
      <c r="M1334" t="str">
        <f t="shared" si="103"/>
        <v>count-of-matches-in-tournament</v>
      </c>
      <c r="N1334" t="str">
        <f t="shared" si="104"/>
        <v>count+of+matches+in+tournament</v>
      </c>
      <c r="O1334">
        <v>1688</v>
      </c>
    </row>
    <row r="1335" spans="1:15" x14ac:dyDescent="0.25">
      <c r="A1335" s="2" t="str">
        <f t="shared" si="100"/>
        <v>https://leetcode.com/problems/check-if-a-word-occurs-as-a-prefix-of-any-word-in-a-sentence</v>
      </c>
      <c r="B1335" s="1">
        <v>35895</v>
      </c>
      <c r="C1335" t="s">
        <v>3095</v>
      </c>
      <c r="D1335" t="s">
        <v>3097</v>
      </c>
      <c r="F1335" s="2" t="str">
        <f t="shared" si="101"/>
        <v>https://www.youtube.com/results?search_query=check+if+a+word+occurs+as+a+prefix+of+any+word+in+a+sentence+leetcode</v>
      </c>
      <c r="G1335" s="1">
        <v>54892</v>
      </c>
      <c r="H1335" s="6">
        <f t="shared" si="102"/>
        <v>65.392042556292353</v>
      </c>
      <c r="I1335">
        <v>308</v>
      </c>
      <c r="J1335">
        <v>9</v>
      </c>
      <c r="K1335" t="s">
        <v>2447</v>
      </c>
      <c r="L1335" t="s">
        <v>2446</v>
      </c>
      <c r="M1335" t="str">
        <f t="shared" si="103"/>
        <v>check-if-a-word-occurs-as-a-prefix-of-any-word-in-a-sentence</v>
      </c>
      <c r="N1335" t="str">
        <f t="shared" si="104"/>
        <v>check+if+a+word+occurs+as+a+prefix+of+any+word+in+a+sentence</v>
      </c>
      <c r="O1335">
        <v>1455</v>
      </c>
    </row>
    <row r="1336" spans="1:15" x14ac:dyDescent="0.25">
      <c r="A1336" s="2" t="str">
        <f t="shared" si="100"/>
        <v>https://leetcode.com/problems/groups-of-special-equivalent-strings</v>
      </c>
      <c r="B1336" s="1">
        <v>35877</v>
      </c>
      <c r="C1336" t="s">
        <v>3095</v>
      </c>
      <c r="D1336" t="s">
        <v>3097</v>
      </c>
      <c r="F1336" s="2" t="str">
        <f t="shared" si="101"/>
        <v>https://www.youtube.com/results?search_query=groups+of+special+equivalent+strings+leetcode</v>
      </c>
      <c r="G1336" s="1">
        <v>51470</v>
      </c>
      <c r="H1336" s="6">
        <f t="shared" si="102"/>
        <v>69.704682339226736</v>
      </c>
      <c r="I1336">
        <v>335</v>
      </c>
      <c r="J1336">
        <v>1271</v>
      </c>
      <c r="K1336" t="s">
        <v>1544</v>
      </c>
      <c r="L1336" t="s">
        <v>1543</v>
      </c>
      <c r="M1336" t="str">
        <f t="shared" si="103"/>
        <v>groups-of-special-equivalent-strings</v>
      </c>
      <c r="N1336" t="str">
        <f t="shared" si="104"/>
        <v>groups+of+special+equivalent+strings</v>
      </c>
      <c r="O1336">
        <v>893</v>
      </c>
    </row>
    <row r="1337" spans="1:15" x14ac:dyDescent="0.25">
      <c r="A1337" s="2" t="str">
        <f t="shared" si="100"/>
        <v>https://leetcode.com/problems/water-bottles</v>
      </c>
      <c r="B1337" s="1">
        <v>34694</v>
      </c>
      <c r="C1337" t="s">
        <v>3095</v>
      </c>
      <c r="D1337" t="s">
        <v>3097</v>
      </c>
      <c r="F1337" s="2" t="str">
        <f t="shared" si="101"/>
        <v>https://www.youtube.com/results?search_query=water+bottles+leetcode</v>
      </c>
      <c r="G1337" s="1">
        <v>57317</v>
      </c>
      <c r="H1337" s="6">
        <f t="shared" si="102"/>
        <v>60.53003471919326</v>
      </c>
      <c r="I1337">
        <v>440</v>
      </c>
      <c r="J1337">
        <v>41</v>
      </c>
      <c r="K1337" t="s">
        <v>2550</v>
      </c>
      <c r="L1337" t="s">
        <v>2549</v>
      </c>
      <c r="M1337" t="str">
        <f t="shared" si="103"/>
        <v>water-bottles</v>
      </c>
      <c r="N1337" t="str">
        <f t="shared" si="104"/>
        <v>water+bottles</v>
      </c>
      <c r="O1337">
        <v>1518</v>
      </c>
    </row>
    <row r="1338" spans="1:15" x14ac:dyDescent="0.25">
      <c r="A1338" s="2" t="str">
        <f t="shared" si="100"/>
        <v>https://leetcode.com/problems/number-of-equivalent-domino-pairs</v>
      </c>
      <c r="B1338" s="1">
        <v>34570</v>
      </c>
      <c r="C1338" t="s">
        <v>3095</v>
      </c>
      <c r="D1338" t="s">
        <v>3097</v>
      </c>
      <c r="F1338" s="2" t="str">
        <f t="shared" si="101"/>
        <v>https://www.youtube.com/results?search_query=number+of+equivalent+domino+pairs+leetcode</v>
      </c>
      <c r="G1338" s="1">
        <v>74725</v>
      </c>
      <c r="H1338" s="6">
        <f t="shared" si="102"/>
        <v>46.262964202074272</v>
      </c>
      <c r="I1338">
        <v>315</v>
      </c>
      <c r="J1338">
        <v>164</v>
      </c>
      <c r="K1338" t="s">
        <v>1945</v>
      </c>
      <c r="L1338" t="s">
        <v>1944</v>
      </c>
      <c r="M1338" t="str">
        <f t="shared" si="103"/>
        <v>number-of-equivalent-domino-pairs</v>
      </c>
      <c r="N1338" t="str">
        <f t="shared" si="104"/>
        <v>number+of+equivalent+domino+pairs</v>
      </c>
      <c r="O1338">
        <v>1128</v>
      </c>
    </row>
    <row r="1339" spans="1:15" x14ac:dyDescent="0.25">
      <c r="A1339" s="2" t="str">
        <f t="shared" si="100"/>
        <v>https://leetcode.com/problems/count-items-matching-a-rule</v>
      </c>
      <c r="B1339" s="1">
        <v>34526</v>
      </c>
      <c r="C1339" t="s">
        <v>3095</v>
      </c>
      <c r="D1339" t="s">
        <v>3097</v>
      </c>
      <c r="F1339" s="2" t="str">
        <f t="shared" si="101"/>
        <v>https://www.youtube.com/results?search_query=count+items+matching+a+rule+leetcode</v>
      </c>
      <c r="G1339" s="1">
        <v>40690</v>
      </c>
      <c r="H1339" s="6">
        <f t="shared" si="102"/>
        <v>84.851314819365939</v>
      </c>
      <c r="I1339">
        <v>230</v>
      </c>
      <c r="J1339">
        <v>38</v>
      </c>
      <c r="K1339" t="s">
        <v>2966</v>
      </c>
      <c r="L1339" t="s">
        <v>2965</v>
      </c>
      <c r="M1339" t="str">
        <f t="shared" si="103"/>
        <v>count-items-matching-a-rule</v>
      </c>
      <c r="N1339" t="str">
        <f t="shared" si="104"/>
        <v>count+items+matching+a+rule</v>
      </c>
      <c r="O1339">
        <v>1773</v>
      </c>
    </row>
    <row r="1340" spans="1:15" x14ac:dyDescent="0.25">
      <c r="A1340" s="2" t="str">
        <f t="shared" si="100"/>
        <v>https://leetcode.com/problems/three-consecutive-odds</v>
      </c>
      <c r="B1340" s="1">
        <v>34354</v>
      </c>
      <c r="C1340" t="s">
        <v>3095</v>
      </c>
      <c r="D1340" t="s">
        <v>3097</v>
      </c>
      <c r="F1340" s="2" t="str">
        <f t="shared" si="101"/>
        <v>https://www.youtube.com/results?search_query=three+consecutive+odds+leetcode</v>
      </c>
      <c r="G1340" s="1">
        <v>53228</v>
      </c>
      <c r="H1340" s="6">
        <f t="shared" si="102"/>
        <v>64.541218907342</v>
      </c>
      <c r="I1340">
        <v>207</v>
      </c>
      <c r="J1340">
        <v>36</v>
      </c>
      <c r="K1340" t="s">
        <v>2602</v>
      </c>
      <c r="L1340" t="s">
        <v>2601</v>
      </c>
      <c r="M1340" t="str">
        <f t="shared" si="103"/>
        <v>three-consecutive-odds</v>
      </c>
      <c r="N1340" t="str">
        <f t="shared" si="104"/>
        <v>three+consecutive+odds</v>
      </c>
      <c r="O1340">
        <v>1550</v>
      </c>
    </row>
    <row r="1341" spans="1:15" x14ac:dyDescent="0.25">
      <c r="A1341" s="2" t="str">
        <f t="shared" si="100"/>
        <v>https://leetcode.com/problems/projection-area-of-3d-shapes</v>
      </c>
      <c r="B1341" s="1">
        <v>33934</v>
      </c>
      <c r="C1341" t="s">
        <v>3095</v>
      </c>
      <c r="D1341" t="s">
        <v>3097</v>
      </c>
      <c r="F1341" s="2" t="str">
        <f t="shared" si="101"/>
        <v>https://www.youtube.com/results?search_query=projection+area+of+3d+shapes+leetcode</v>
      </c>
      <c r="G1341" s="1">
        <v>49520</v>
      </c>
      <c r="H1341" s="6">
        <f t="shared" si="102"/>
        <v>68.525848142164776</v>
      </c>
      <c r="I1341">
        <v>305</v>
      </c>
      <c r="J1341">
        <v>965</v>
      </c>
      <c r="K1341" t="s">
        <v>1524</v>
      </c>
      <c r="L1341" t="s">
        <v>1523</v>
      </c>
      <c r="M1341" t="str">
        <f t="shared" si="103"/>
        <v>projection-area-of-3d-shapes</v>
      </c>
      <c r="N1341" t="str">
        <f t="shared" si="104"/>
        <v>projection+area+of+3d+shapes</v>
      </c>
      <c r="O1341">
        <v>883</v>
      </c>
    </row>
    <row r="1342" spans="1:15" x14ac:dyDescent="0.25">
      <c r="A1342" s="2" t="str">
        <f t="shared" si="100"/>
        <v>https://leetcode.com/problems/get-maximum-in-generated-array</v>
      </c>
      <c r="B1342" s="1">
        <v>33513</v>
      </c>
      <c r="C1342" t="s">
        <v>3095</v>
      </c>
      <c r="D1342" t="s">
        <v>3097</v>
      </c>
      <c r="F1342" s="2" t="str">
        <f t="shared" si="101"/>
        <v>https://www.youtube.com/results?search_query=get+maximum+in+generated+array+leetcode</v>
      </c>
      <c r="G1342" s="1">
        <v>63099</v>
      </c>
      <c r="H1342" s="6">
        <f t="shared" si="102"/>
        <v>53.111776731802408</v>
      </c>
      <c r="I1342">
        <v>155</v>
      </c>
      <c r="J1342">
        <v>240</v>
      </c>
      <c r="K1342" t="s">
        <v>2758</v>
      </c>
      <c r="L1342" t="s">
        <v>2757</v>
      </c>
      <c r="M1342" t="str">
        <f t="shared" si="103"/>
        <v>get-maximum-in-generated-array</v>
      </c>
      <c r="N1342" t="str">
        <f t="shared" si="104"/>
        <v>get+maximum+in+generated+array</v>
      </c>
      <c r="O1342">
        <v>1646</v>
      </c>
    </row>
    <row r="1343" spans="1:15" x14ac:dyDescent="0.25">
      <c r="A1343" s="2" t="str">
        <f t="shared" si="100"/>
        <v>https://leetcode.com/problems/matrix-cells-in-distance-order</v>
      </c>
      <c r="B1343" s="1">
        <v>32830</v>
      </c>
      <c r="C1343" t="s">
        <v>3095</v>
      </c>
      <c r="D1343" t="s">
        <v>3097</v>
      </c>
      <c r="F1343" s="2" t="str">
        <f t="shared" si="101"/>
        <v>https://www.youtube.com/results?search_query=matrix+cells+in+distance+order+leetcode</v>
      </c>
      <c r="G1343" s="1">
        <v>48070</v>
      </c>
      <c r="H1343" s="6">
        <f t="shared" si="102"/>
        <v>68.29623465779072</v>
      </c>
      <c r="I1343">
        <v>294</v>
      </c>
      <c r="J1343">
        <v>152</v>
      </c>
      <c r="K1343" t="s">
        <v>1818</v>
      </c>
      <c r="L1343" t="s">
        <v>1817</v>
      </c>
      <c r="M1343" t="str">
        <f t="shared" si="103"/>
        <v>matrix-cells-in-distance-order</v>
      </c>
      <c r="N1343" t="str">
        <f t="shared" si="104"/>
        <v>matrix+cells+in+distance+order</v>
      </c>
      <c r="O1343">
        <v>1030</v>
      </c>
    </row>
    <row r="1344" spans="1:15" x14ac:dyDescent="0.25">
      <c r="A1344" s="2" t="str">
        <f t="shared" si="100"/>
        <v>https://leetcode.com/problems/day-of-the-week</v>
      </c>
      <c r="B1344" s="1">
        <v>32297</v>
      </c>
      <c r="C1344" t="s">
        <v>3095</v>
      </c>
      <c r="D1344" t="s">
        <v>3097</v>
      </c>
      <c r="F1344" s="2" t="str">
        <f t="shared" si="101"/>
        <v>https://www.youtube.com/results?search_query=day+of+the+week+leetcode</v>
      </c>
      <c r="G1344" s="1">
        <v>52946</v>
      </c>
      <c r="H1344" s="6">
        <f t="shared" si="102"/>
        <v>60.999886676991657</v>
      </c>
      <c r="I1344">
        <v>161</v>
      </c>
      <c r="J1344">
        <v>1484</v>
      </c>
      <c r="K1344" t="s">
        <v>2020</v>
      </c>
      <c r="L1344" t="s">
        <v>2019</v>
      </c>
      <c r="M1344" t="str">
        <f t="shared" si="103"/>
        <v>day-of-the-week</v>
      </c>
      <c r="N1344" t="str">
        <f t="shared" si="104"/>
        <v>day+of+the+week</v>
      </c>
      <c r="O1344">
        <v>1185</v>
      </c>
    </row>
    <row r="1345" spans="1:15" x14ac:dyDescent="0.25">
      <c r="A1345" s="2" t="str">
        <f t="shared" si="100"/>
        <v>https://leetcode.com/problems/distance-between-bus-stops</v>
      </c>
      <c r="B1345" s="1">
        <v>32110</v>
      </c>
      <c r="C1345" t="s">
        <v>3095</v>
      </c>
      <c r="D1345" t="s">
        <v>3097</v>
      </c>
      <c r="F1345" s="2" t="str">
        <f t="shared" si="101"/>
        <v>https://www.youtube.com/results?search_query=distance+between+bus+stops+leetcode</v>
      </c>
      <c r="G1345" s="1">
        <v>59597</v>
      </c>
      <c r="H1345" s="6">
        <f t="shared" si="102"/>
        <v>53.878550933771827</v>
      </c>
      <c r="I1345">
        <v>357</v>
      </c>
      <c r="J1345">
        <v>38</v>
      </c>
      <c r="K1345" t="s">
        <v>2018</v>
      </c>
      <c r="L1345" t="s">
        <v>2017</v>
      </c>
      <c r="M1345" t="str">
        <f t="shared" si="103"/>
        <v>distance-between-bus-stops</v>
      </c>
      <c r="N1345" t="str">
        <f t="shared" si="104"/>
        <v>distance+between+bus+stops</v>
      </c>
      <c r="O1345">
        <v>1184</v>
      </c>
    </row>
    <row r="1346" spans="1:15" x14ac:dyDescent="0.25">
      <c r="A1346" s="2" t="str">
        <f t="shared" ref="A1346:A1409" si="105">HYPERLINK(L1346)</f>
        <v>https://leetcode.com/problems/rank-transform-of-an-array</v>
      </c>
      <c r="B1346" s="1">
        <v>31817</v>
      </c>
      <c r="C1346" t="s">
        <v>3095</v>
      </c>
      <c r="D1346" t="s">
        <v>3097</v>
      </c>
      <c r="F1346" s="2" t="str">
        <f t="shared" ref="F1346:F1409" si="106">HYPERLINK(_xlfn.CONCAT("https://www.youtube.com/results?search_query=",N1346,"+leetcode"))</f>
        <v>https://www.youtube.com/results?search_query=rank+transform+of+an+array+leetcode</v>
      </c>
      <c r="G1346" s="1">
        <v>55553</v>
      </c>
      <c r="H1346" s="6">
        <f t="shared" ref="H1346:H1409" si="107">B1346/G1346*100</f>
        <v>57.273234568790166</v>
      </c>
      <c r="I1346">
        <v>442</v>
      </c>
      <c r="J1346">
        <v>36</v>
      </c>
      <c r="K1346" t="s">
        <v>2238</v>
      </c>
      <c r="L1346" t="s">
        <v>2237</v>
      </c>
      <c r="M1346" t="str">
        <f t="shared" ref="M1346:M1409" si="108">SUBSTITUTE(L1346,"https://leetcode.com/problems/","")</f>
        <v>rank-transform-of-an-array</v>
      </c>
      <c r="N1346" t="str">
        <f t="shared" ref="N1346:N1409" si="109">SUBSTITUTE(M1346,"-","+")</f>
        <v>rank+transform+of+an+array</v>
      </c>
      <c r="O1346">
        <v>1331</v>
      </c>
    </row>
    <row r="1347" spans="1:15" x14ac:dyDescent="0.25">
      <c r="A1347" s="2" t="str">
        <f t="shared" si="105"/>
        <v>https://leetcode.com/problems/reformat-the-string</v>
      </c>
      <c r="B1347" s="1">
        <v>31752</v>
      </c>
      <c r="C1347" t="s">
        <v>3095</v>
      </c>
      <c r="D1347" t="s">
        <v>3097</v>
      </c>
      <c r="F1347" s="2" t="str">
        <f t="shared" si="106"/>
        <v>https://www.youtube.com/results?search_query=reformat+the+string+leetcode</v>
      </c>
      <c r="G1347" s="1">
        <v>56086</v>
      </c>
      <c r="H1347" s="6">
        <f t="shared" si="107"/>
        <v>56.61305851727704</v>
      </c>
      <c r="I1347">
        <v>258</v>
      </c>
      <c r="J1347">
        <v>57</v>
      </c>
      <c r="K1347" t="s">
        <v>2386</v>
      </c>
      <c r="L1347" t="s">
        <v>2385</v>
      </c>
      <c r="M1347" t="str">
        <f t="shared" si="108"/>
        <v>reformat-the-string</v>
      </c>
      <c r="N1347" t="str">
        <f t="shared" si="109"/>
        <v>reformat+the+string</v>
      </c>
      <c r="O1347">
        <v>1417</v>
      </c>
    </row>
    <row r="1348" spans="1:15" x14ac:dyDescent="0.25">
      <c r="A1348" s="2" t="str">
        <f t="shared" si="105"/>
        <v>https://leetcode.com/problems/maximum-units-on-a-truck</v>
      </c>
      <c r="B1348" s="1">
        <v>31684</v>
      </c>
      <c r="C1348" t="s">
        <v>3095</v>
      </c>
      <c r="D1348" t="s">
        <v>3097</v>
      </c>
      <c r="F1348" s="2" t="str">
        <f t="shared" si="106"/>
        <v>https://www.youtube.com/results?search_query=maximum+units+on+a+truck+leetcode</v>
      </c>
      <c r="G1348" s="1">
        <v>45329</v>
      </c>
      <c r="H1348" s="6">
        <f t="shared" si="107"/>
        <v>69.89785788347416</v>
      </c>
      <c r="I1348">
        <v>312</v>
      </c>
      <c r="J1348">
        <v>30</v>
      </c>
      <c r="K1348" t="s">
        <v>2862</v>
      </c>
      <c r="L1348" t="s">
        <v>2861</v>
      </c>
      <c r="M1348" t="str">
        <f t="shared" si="108"/>
        <v>maximum-units-on-a-truck</v>
      </c>
      <c r="N1348" t="str">
        <f t="shared" si="109"/>
        <v>maximum+units+on+a+truck</v>
      </c>
      <c r="O1348">
        <v>1710</v>
      </c>
    </row>
    <row r="1349" spans="1:15" x14ac:dyDescent="0.25">
      <c r="A1349" s="2" t="str">
        <f t="shared" si="105"/>
        <v>https://leetcode.com/problems/make-the-string-great</v>
      </c>
      <c r="B1349" s="1">
        <v>31505</v>
      </c>
      <c r="C1349" t="s">
        <v>3095</v>
      </c>
      <c r="D1349" t="s">
        <v>3097</v>
      </c>
      <c r="F1349" s="2" t="str">
        <f t="shared" si="106"/>
        <v>https://www.youtube.com/results?search_query=make+the+string+great+leetcode</v>
      </c>
      <c r="G1349" s="1">
        <v>56748</v>
      </c>
      <c r="H1349" s="6">
        <f t="shared" si="107"/>
        <v>55.517375061676177</v>
      </c>
      <c r="I1349">
        <v>416</v>
      </c>
      <c r="J1349">
        <v>41</v>
      </c>
      <c r="K1349" t="s">
        <v>2593</v>
      </c>
      <c r="L1349" t="s">
        <v>2592</v>
      </c>
      <c r="M1349" t="str">
        <f t="shared" si="108"/>
        <v>make-the-string-great</v>
      </c>
      <c r="N1349" t="str">
        <f t="shared" si="109"/>
        <v>make+the+string+great</v>
      </c>
      <c r="O1349">
        <v>1544</v>
      </c>
    </row>
    <row r="1350" spans="1:15" x14ac:dyDescent="0.25">
      <c r="A1350" s="2" t="str">
        <f t="shared" si="105"/>
        <v>https://leetcode.com/problems/binary-prefix-divisible-by-5</v>
      </c>
      <c r="B1350" s="1">
        <v>31175</v>
      </c>
      <c r="C1350" t="s">
        <v>3095</v>
      </c>
      <c r="D1350" t="s">
        <v>3097</v>
      </c>
      <c r="F1350" s="2" t="str">
        <f t="shared" si="106"/>
        <v>https://www.youtube.com/results?search_query=binary+prefix+divisible+by+5+leetcode</v>
      </c>
      <c r="G1350" s="1">
        <v>65391</v>
      </c>
      <c r="H1350" s="6">
        <f t="shared" si="107"/>
        <v>47.67475646495695</v>
      </c>
      <c r="I1350">
        <v>376</v>
      </c>
      <c r="J1350">
        <v>114</v>
      </c>
      <c r="K1350" t="s">
        <v>1794</v>
      </c>
      <c r="L1350" t="s">
        <v>1793</v>
      </c>
      <c r="M1350" t="str">
        <f t="shared" si="108"/>
        <v>binary-prefix-divisible-by-5</v>
      </c>
      <c r="N1350" t="str">
        <f t="shared" si="109"/>
        <v>binary+prefix+divisible+by+5</v>
      </c>
      <c r="O1350">
        <v>1018</v>
      </c>
    </row>
    <row r="1351" spans="1:15" x14ac:dyDescent="0.25">
      <c r="A1351" s="2" t="str">
        <f t="shared" si="105"/>
        <v>https://leetcode.com/problems/find-the-highest-altitude</v>
      </c>
      <c r="B1351" s="1">
        <v>30863</v>
      </c>
      <c r="C1351" t="s">
        <v>3095</v>
      </c>
      <c r="D1351" t="s">
        <v>3097</v>
      </c>
      <c r="F1351" s="2" t="str">
        <f t="shared" si="106"/>
        <v>https://www.youtube.com/results?search_query=find+the+highest+altitude+leetcode</v>
      </c>
      <c r="G1351" s="1">
        <v>38704</v>
      </c>
      <c r="H1351" s="6">
        <f t="shared" si="107"/>
        <v>79.741112029764366</v>
      </c>
      <c r="I1351">
        <v>259</v>
      </c>
      <c r="J1351">
        <v>28</v>
      </c>
      <c r="K1351" t="s">
        <v>2897</v>
      </c>
      <c r="L1351" t="s">
        <v>2896</v>
      </c>
      <c r="M1351" t="str">
        <f t="shared" si="108"/>
        <v>find-the-highest-altitude</v>
      </c>
      <c r="N1351" t="str">
        <f t="shared" si="109"/>
        <v>find+the+highest+altitude</v>
      </c>
      <c r="O1351">
        <v>1732</v>
      </c>
    </row>
    <row r="1352" spans="1:15" x14ac:dyDescent="0.25">
      <c r="A1352" s="2" t="str">
        <f t="shared" si="105"/>
        <v>https://leetcode.com/problems/maximum-score-after-splitting-a-string</v>
      </c>
      <c r="B1352" s="1">
        <v>30235</v>
      </c>
      <c r="C1352" t="s">
        <v>3095</v>
      </c>
      <c r="D1352" t="s">
        <v>3097</v>
      </c>
      <c r="F1352" s="2" t="str">
        <f t="shared" si="106"/>
        <v>https://www.youtube.com/results?search_query=maximum+score+after+splitting+a+string+leetcode</v>
      </c>
      <c r="G1352" s="1">
        <v>52546</v>
      </c>
      <c r="H1352" s="6">
        <f t="shared" si="107"/>
        <v>57.540060137784032</v>
      </c>
      <c r="I1352">
        <v>330</v>
      </c>
      <c r="J1352">
        <v>19</v>
      </c>
      <c r="K1352" t="s">
        <v>2394</v>
      </c>
      <c r="L1352" t="s">
        <v>2393</v>
      </c>
      <c r="M1352" t="str">
        <f t="shared" si="108"/>
        <v>maximum-score-after-splitting-a-string</v>
      </c>
      <c r="N1352" t="str">
        <f t="shared" si="109"/>
        <v>maximum+score+after+splitting+a+string</v>
      </c>
      <c r="O1352">
        <v>1422</v>
      </c>
    </row>
    <row r="1353" spans="1:15" x14ac:dyDescent="0.25">
      <c r="A1353" s="2" t="str">
        <f t="shared" si="105"/>
        <v>https://leetcode.com/problems/slowest-key</v>
      </c>
      <c r="B1353" s="1">
        <v>29978</v>
      </c>
      <c r="C1353" t="s">
        <v>3095</v>
      </c>
      <c r="D1353" t="s">
        <v>3097</v>
      </c>
      <c r="F1353" s="2" t="str">
        <f t="shared" si="106"/>
        <v>https://www.youtube.com/results?search_query=slowest+key+leetcode</v>
      </c>
      <c r="G1353" s="1">
        <v>50685</v>
      </c>
      <c r="H1353" s="6">
        <f t="shared" si="107"/>
        <v>59.145703857156953</v>
      </c>
      <c r="I1353">
        <v>203</v>
      </c>
      <c r="J1353">
        <v>38</v>
      </c>
      <c r="K1353" t="s">
        <v>2732</v>
      </c>
      <c r="L1353" t="s">
        <v>2731</v>
      </c>
      <c r="M1353" t="str">
        <f t="shared" si="108"/>
        <v>slowest-key</v>
      </c>
      <c r="N1353" t="str">
        <f t="shared" si="109"/>
        <v>slowest+key</v>
      </c>
      <c r="O1353">
        <v>1629</v>
      </c>
    </row>
    <row r="1354" spans="1:15" x14ac:dyDescent="0.25">
      <c r="A1354" s="2" t="str">
        <f t="shared" si="105"/>
        <v>https://leetcode.com/problems/sum-of-unique-elements</v>
      </c>
      <c r="B1354" s="1">
        <v>28979</v>
      </c>
      <c r="C1354" t="s">
        <v>3095</v>
      </c>
      <c r="D1354" t="s">
        <v>3097</v>
      </c>
      <c r="F1354" s="2" t="str">
        <f t="shared" si="106"/>
        <v>https://www.youtube.com/results?search_query=sum+of+unique+elements+leetcode</v>
      </c>
      <c r="G1354" s="1">
        <v>38857</v>
      </c>
      <c r="H1354" s="6">
        <f t="shared" si="107"/>
        <v>74.578583009496356</v>
      </c>
      <c r="I1354">
        <v>256</v>
      </c>
      <c r="J1354">
        <v>8</v>
      </c>
      <c r="K1354" t="s">
        <v>2923</v>
      </c>
      <c r="L1354" t="s">
        <v>2922</v>
      </c>
      <c r="M1354" t="str">
        <f t="shared" si="108"/>
        <v>sum-of-unique-elements</v>
      </c>
      <c r="N1354" t="str">
        <f t="shared" si="109"/>
        <v>sum+of+unique+elements</v>
      </c>
      <c r="O1354">
        <v>1748</v>
      </c>
    </row>
    <row r="1355" spans="1:15" x14ac:dyDescent="0.25">
      <c r="A1355" s="2" t="str">
        <f t="shared" si="105"/>
        <v>https://leetcode.com/problems/minimum-value-to-get-positive-step-by-step-sum</v>
      </c>
      <c r="B1355" s="1">
        <v>28788</v>
      </c>
      <c r="C1355" t="s">
        <v>3095</v>
      </c>
      <c r="D1355" t="s">
        <v>3097</v>
      </c>
      <c r="F1355" s="2" t="str">
        <f t="shared" si="106"/>
        <v>https://www.youtube.com/results?search_query=minimum+value+to+get+positive+step+by+step+sum+leetcode</v>
      </c>
      <c r="G1355" s="1">
        <v>43993</v>
      </c>
      <c r="H1355" s="6">
        <f t="shared" si="107"/>
        <v>65.437683267792607</v>
      </c>
      <c r="I1355">
        <v>355</v>
      </c>
      <c r="J1355">
        <v>106</v>
      </c>
      <c r="K1355" t="s">
        <v>2378</v>
      </c>
      <c r="L1355" t="s">
        <v>2377</v>
      </c>
      <c r="M1355" t="str">
        <f t="shared" si="108"/>
        <v>minimum-value-to-get-positive-step-by-step-sum</v>
      </c>
      <c r="N1355" t="str">
        <f t="shared" si="109"/>
        <v>minimum+value+to+get+positive+step+by+step+sum</v>
      </c>
      <c r="O1355">
        <v>1413</v>
      </c>
    </row>
    <row r="1356" spans="1:15" x14ac:dyDescent="0.25">
      <c r="A1356" s="2" t="str">
        <f t="shared" si="105"/>
        <v>https://leetcode.com/problems/replace-all-s-to-avoid-consecutive-repeating-characters</v>
      </c>
      <c r="B1356" s="1">
        <v>28117</v>
      </c>
      <c r="C1356" t="s">
        <v>3095</v>
      </c>
      <c r="D1356" t="s">
        <v>3097</v>
      </c>
      <c r="F1356" s="2" t="str">
        <f t="shared" si="106"/>
        <v>https://www.youtube.com/results?search_query=replace+all+s+to+avoid+consecutive+repeating+characters+leetcode</v>
      </c>
      <c r="G1356" s="1">
        <v>56118</v>
      </c>
      <c r="H1356" s="6">
        <f t="shared" si="107"/>
        <v>50.103353647670978</v>
      </c>
      <c r="I1356">
        <v>221</v>
      </c>
      <c r="J1356">
        <v>103</v>
      </c>
      <c r="K1356" t="s">
        <v>2645</v>
      </c>
      <c r="L1356" t="s">
        <v>2644</v>
      </c>
      <c r="M1356" t="str">
        <f t="shared" si="108"/>
        <v>replace-all-s-to-avoid-consecutive-repeating-characters</v>
      </c>
      <c r="N1356" t="str">
        <f t="shared" si="109"/>
        <v>replace+all+s+to+avoid+consecutive+repeating+characters</v>
      </c>
      <c r="O1356">
        <v>1576</v>
      </c>
    </row>
    <row r="1357" spans="1:15" x14ac:dyDescent="0.25">
      <c r="A1357" s="2" t="str">
        <f t="shared" si="105"/>
        <v>https://leetcode.com/problems/find-winner-on-a-tic-tac-toe-game</v>
      </c>
      <c r="B1357" s="1">
        <v>27727</v>
      </c>
      <c r="C1357" t="s">
        <v>3095</v>
      </c>
      <c r="D1357" t="s">
        <v>3097</v>
      </c>
      <c r="F1357" s="2" t="str">
        <f t="shared" si="106"/>
        <v>https://www.youtube.com/results?search_query=find+winner+on+a+tic+tac+toe+game+leetcode</v>
      </c>
      <c r="G1357" s="1">
        <v>52437</v>
      </c>
      <c r="H1357" s="6">
        <f t="shared" si="107"/>
        <v>52.87678547590442</v>
      </c>
      <c r="I1357">
        <v>334</v>
      </c>
      <c r="J1357">
        <v>101</v>
      </c>
      <c r="K1357" t="s">
        <v>2144</v>
      </c>
      <c r="L1357" t="s">
        <v>2143</v>
      </c>
      <c r="M1357" t="str">
        <f t="shared" si="108"/>
        <v>find-winner-on-a-tic-tac-toe-game</v>
      </c>
      <c r="N1357" t="str">
        <f t="shared" si="109"/>
        <v>find+winner+on+a+tic+tac+toe+game</v>
      </c>
      <c r="O1357">
        <v>1275</v>
      </c>
    </row>
    <row r="1358" spans="1:15" x14ac:dyDescent="0.25">
      <c r="A1358" s="2" t="str">
        <f t="shared" si="105"/>
        <v>https://leetcode.com/problems/decode-xored-array</v>
      </c>
      <c r="B1358" s="1">
        <v>26825</v>
      </c>
      <c r="C1358" t="s">
        <v>3095</v>
      </c>
      <c r="D1358" t="s">
        <v>3097</v>
      </c>
      <c r="F1358" s="2" t="str">
        <f t="shared" si="106"/>
        <v>https://www.youtube.com/results?search_query=decode+xored+array+leetcode</v>
      </c>
      <c r="G1358" s="1">
        <v>31498</v>
      </c>
      <c r="H1358" s="6">
        <f t="shared" si="107"/>
        <v>85.164137405549553</v>
      </c>
      <c r="I1358">
        <v>236</v>
      </c>
      <c r="J1358">
        <v>36</v>
      </c>
      <c r="K1358" t="s">
        <v>2879</v>
      </c>
      <c r="L1358" t="s">
        <v>2878</v>
      </c>
      <c r="M1358" t="str">
        <f t="shared" si="108"/>
        <v>decode-xored-array</v>
      </c>
      <c r="N1358" t="str">
        <f t="shared" si="109"/>
        <v>decode+xored+array</v>
      </c>
      <c r="O1358">
        <v>1720</v>
      </c>
    </row>
    <row r="1359" spans="1:15" x14ac:dyDescent="0.25">
      <c r="A1359" s="2" t="str">
        <f t="shared" si="105"/>
        <v>https://leetcode.com/problems/find-the-distance-value-between-two-arrays</v>
      </c>
      <c r="B1359" s="1">
        <v>26627</v>
      </c>
      <c r="C1359" t="s">
        <v>3095</v>
      </c>
      <c r="D1359" t="s">
        <v>3097</v>
      </c>
      <c r="F1359" s="2" t="str">
        <f t="shared" si="106"/>
        <v>https://www.youtube.com/results?search_query=find+the+distance+value+between+two+arrays+leetcode</v>
      </c>
      <c r="G1359" s="1">
        <v>40030</v>
      </c>
      <c r="H1359" s="6">
        <f t="shared" si="107"/>
        <v>66.517611791156625</v>
      </c>
      <c r="I1359">
        <v>172</v>
      </c>
      <c r="J1359">
        <v>719</v>
      </c>
      <c r="K1359" t="s">
        <v>2330</v>
      </c>
      <c r="L1359" t="s">
        <v>2329</v>
      </c>
      <c r="M1359" t="str">
        <f t="shared" si="108"/>
        <v>find-the-distance-value-between-two-arrays</v>
      </c>
      <c r="N1359" t="str">
        <f t="shared" si="109"/>
        <v>find+the+distance+value+between+two+arrays</v>
      </c>
      <c r="O1359">
        <v>1385</v>
      </c>
    </row>
    <row r="1360" spans="1:15" x14ac:dyDescent="0.25">
      <c r="A1360" s="2" t="str">
        <f t="shared" si="105"/>
        <v>https://leetcode.com/problems/largest-triangle-area</v>
      </c>
      <c r="B1360" s="1">
        <v>26053</v>
      </c>
      <c r="C1360" t="s">
        <v>3095</v>
      </c>
      <c r="D1360" t="s">
        <v>3097</v>
      </c>
      <c r="F1360" s="2" t="str">
        <f t="shared" si="106"/>
        <v>https://www.youtube.com/results?search_query=largest+triangle+area+leetcode</v>
      </c>
      <c r="G1360" s="1">
        <v>44073</v>
      </c>
      <c r="H1360" s="6">
        <f t="shared" si="107"/>
        <v>59.113289315453912</v>
      </c>
      <c r="I1360">
        <v>244</v>
      </c>
      <c r="J1360">
        <v>1128</v>
      </c>
      <c r="K1360" t="s">
        <v>1382</v>
      </c>
      <c r="L1360" t="s">
        <v>1381</v>
      </c>
      <c r="M1360" t="str">
        <f t="shared" si="108"/>
        <v>largest-triangle-area</v>
      </c>
      <c r="N1360" t="str">
        <f t="shared" si="109"/>
        <v>largest+triangle+area</v>
      </c>
      <c r="O1360">
        <v>812</v>
      </c>
    </row>
    <row r="1361" spans="1:15" x14ac:dyDescent="0.25">
      <c r="A1361" s="2" t="str">
        <f t="shared" si="105"/>
        <v>https://leetcode.com/problems/shift-2d-grid</v>
      </c>
      <c r="B1361" s="1">
        <v>25900</v>
      </c>
      <c r="C1361" t="s">
        <v>3095</v>
      </c>
      <c r="D1361" t="s">
        <v>3097</v>
      </c>
      <c r="F1361" s="2" t="str">
        <f t="shared" si="106"/>
        <v>https://www.youtube.com/results?search_query=shift+2d+grid+leetcode</v>
      </c>
      <c r="G1361" s="1">
        <v>41921</v>
      </c>
      <c r="H1361" s="6">
        <f t="shared" si="107"/>
        <v>61.782877316857899</v>
      </c>
      <c r="I1361">
        <v>327</v>
      </c>
      <c r="J1361">
        <v>122</v>
      </c>
      <c r="K1361" t="s">
        <v>2123</v>
      </c>
      <c r="L1361" t="s">
        <v>2122</v>
      </c>
      <c r="M1361" t="str">
        <f t="shared" si="108"/>
        <v>shift-2d-grid</v>
      </c>
      <c r="N1361" t="str">
        <f t="shared" si="109"/>
        <v>shift+2d+grid</v>
      </c>
      <c r="O1361">
        <v>1260</v>
      </c>
    </row>
    <row r="1362" spans="1:15" x14ac:dyDescent="0.25">
      <c r="A1362" s="2" t="str">
        <f t="shared" si="105"/>
        <v>https://leetcode.com/problems/path-crossing</v>
      </c>
      <c r="B1362" s="1">
        <v>25467</v>
      </c>
      <c r="C1362" t="s">
        <v>3095</v>
      </c>
      <c r="D1362" t="s">
        <v>3097</v>
      </c>
      <c r="F1362" s="2" t="str">
        <f t="shared" si="106"/>
        <v>https://www.youtube.com/results?search_query=path+crossing+leetcode</v>
      </c>
      <c r="G1362" s="1">
        <v>46030</v>
      </c>
      <c r="H1362" s="6">
        <f t="shared" si="107"/>
        <v>55.326960677818818</v>
      </c>
      <c r="I1362">
        <v>302</v>
      </c>
      <c r="J1362">
        <v>6</v>
      </c>
      <c r="K1362" t="s">
        <v>2515</v>
      </c>
      <c r="L1362" t="s">
        <v>2514</v>
      </c>
      <c r="M1362" t="str">
        <f t="shared" si="108"/>
        <v>path-crossing</v>
      </c>
      <c r="N1362" t="str">
        <f t="shared" si="109"/>
        <v>path+crossing</v>
      </c>
      <c r="O1362">
        <v>1496</v>
      </c>
    </row>
    <row r="1363" spans="1:15" x14ac:dyDescent="0.25">
      <c r="A1363" s="2" t="str">
        <f t="shared" si="105"/>
        <v>https://leetcode.com/problems/walking-robot-simulation</v>
      </c>
      <c r="B1363" s="1">
        <v>25219</v>
      </c>
      <c r="C1363" t="s">
        <v>3095</v>
      </c>
      <c r="D1363" t="s">
        <v>3097</v>
      </c>
      <c r="F1363" s="2" t="str">
        <f t="shared" si="106"/>
        <v>https://www.youtube.com/results?search_query=walking+robot+simulation+leetcode</v>
      </c>
      <c r="G1363" s="1">
        <v>68645</v>
      </c>
      <c r="H1363" s="6">
        <f t="shared" si="107"/>
        <v>36.738291208390997</v>
      </c>
      <c r="I1363">
        <v>243</v>
      </c>
      <c r="J1363">
        <v>984</v>
      </c>
      <c r="K1363" t="s">
        <v>1506</v>
      </c>
      <c r="L1363" t="s">
        <v>1505</v>
      </c>
      <c r="M1363" t="str">
        <f t="shared" si="108"/>
        <v>walking-robot-simulation</v>
      </c>
      <c r="N1363" t="str">
        <f t="shared" si="109"/>
        <v>walking+robot+simulation</v>
      </c>
      <c r="O1363">
        <v>874</v>
      </c>
    </row>
    <row r="1364" spans="1:15" x14ac:dyDescent="0.25">
      <c r="A1364" s="2" t="str">
        <f t="shared" si="105"/>
        <v>https://leetcode.com/problems/valid-boomerang</v>
      </c>
      <c r="B1364" s="1">
        <v>23998</v>
      </c>
      <c r="C1364" t="s">
        <v>3095</v>
      </c>
      <c r="D1364" t="s">
        <v>3097</v>
      </c>
      <c r="F1364" s="2" t="str">
        <f t="shared" si="106"/>
        <v>https://www.youtube.com/results?search_query=valid+boomerang+leetcode</v>
      </c>
      <c r="G1364" s="1">
        <v>63945</v>
      </c>
      <c r="H1364" s="6">
        <f t="shared" si="107"/>
        <v>37.529126593165998</v>
      </c>
      <c r="I1364">
        <v>156</v>
      </c>
      <c r="J1364">
        <v>289</v>
      </c>
      <c r="K1364" t="s">
        <v>1832</v>
      </c>
      <c r="L1364" t="s">
        <v>1831</v>
      </c>
      <c r="M1364" t="str">
        <f t="shared" si="108"/>
        <v>valid-boomerang</v>
      </c>
      <c r="N1364" t="str">
        <f t="shared" si="109"/>
        <v>valid+boomerang</v>
      </c>
      <c r="O1364">
        <v>1037</v>
      </c>
    </row>
    <row r="1365" spans="1:15" x14ac:dyDescent="0.25">
      <c r="A1365" s="2" t="str">
        <f t="shared" si="105"/>
        <v>https://leetcode.com/problems/sign-of-the-product-of-an-array</v>
      </c>
      <c r="B1365" s="1">
        <v>23901</v>
      </c>
      <c r="C1365" t="s">
        <v>3095</v>
      </c>
      <c r="D1365" t="s">
        <v>3097</v>
      </c>
      <c r="F1365" s="2" t="str">
        <f t="shared" si="106"/>
        <v>https://www.youtube.com/results?search_query=sign+of+the+product+of+an+array+leetcode</v>
      </c>
      <c r="G1365" s="1">
        <v>29778</v>
      </c>
      <c r="H1365" s="6">
        <f t="shared" si="107"/>
        <v>80.263953254080192</v>
      </c>
      <c r="I1365">
        <v>102</v>
      </c>
      <c r="J1365">
        <v>16</v>
      </c>
      <c r="K1365" t="s">
        <v>3044</v>
      </c>
      <c r="L1365" t="s">
        <v>3043</v>
      </c>
      <c r="M1365" t="str">
        <f t="shared" si="108"/>
        <v>sign-of-the-product-of-an-array</v>
      </c>
      <c r="N1365" t="str">
        <f t="shared" si="109"/>
        <v>sign+of+the+product+of+an+array</v>
      </c>
      <c r="O1365">
        <v>1822</v>
      </c>
    </row>
    <row r="1366" spans="1:15" x14ac:dyDescent="0.25">
      <c r="A1366" s="2" t="str">
        <f t="shared" si="105"/>
        <v>https://leetcode.com/problems/day-of-the-year</v>
      </c>
      <c r="B1366" s="1">
        <v>23481</v>
      </c>
      <c r="C1366" t="s">
        <v>3095</v>
      </c>
      <c r="D1366" t="s">
        <v>3097</v>
      </c>
      <c r="F1366" s="2" t="str">
        <f t="shared" si="106"/>
        <v>https://www.youtube.com/results?search_query=day+of+the+year+leetcode</v>
      </c>
      <c r="G1366" s="1">
        <v>47797</v>
      </c>
      <c r="H1366" s="6">
        <f t="shared" si="107"/>
        <v>49.126514216373415</v>
      </c>
      <c r="I1366">
        <v>156</v>
      </c>
      <c r="J1366">
        <v>222</v>
      </c>
      <c r="K1366" t="s">
        <v>1979</v>
      </c>
      <c r="L1366" t="s">
        <v>1978</v>
      </c>
      <c r="M1366" t="str">
        <f t="shared" si="108"/>
        <v>day-of-the-year</v>
      </c>
      <c r="N1366" t="str">
        <f t="shared" si="109"/>
        <v>day+of+the+year</v>
      </c>
      <c r="O1366">
        <v>1154</v>
      </c>
    </row>
    <row r="1367" spans="1:15" x14ac:dyDescent="0.25">
      <c r="A1367" s="2" t="str">
        <f t="shared" si="105"/>
        <v>https://leetcode.com/problems/count-odd-numbers-in-an-interval-range</v>
      </c>
      <c r="B1367" s="1">
        <v>23008</v>
      </c>
      <c r="C1367" t="s">
        <v>3095</v>
      </c>
      <c r="D1367" t="s">
        <v>3097</v>
      </c>
      <c r="F1367" s="2" t="str">
        <f t="shared" si="106"/>
        <v>https://www.youtube.com/results?search_query=count+odd+numbers+in+an+interval+range+leetcode</v>
      </c>
      <c r="G1367" s="1">
        <v>42499</v>
      </c>
      <c r="H1367" s="6">
        <f t="shared" si="107"/>
        <v>54.137744417515712</v>
      </c>
      <c r="I1367">
        <v>207</v>
      </c>
      <c r="J1367">
        <v>25</v>
      </c>
      <c r="K1367" t="s">
        <v>2559</v>
      </c>
      <c r="L1367" t="s">
        <v>2558</v>
      </c>
      <c r="M1367" t="str">
        <f t="shared" si="108"/>
        <v>count-odd-numbers-in-an-interval-range</v>
      </c>
      <c r="N1367" t="str">
        <f t="shared" si="109"/>
        <v>count+odd+numbers+in+an+interval+range</v>
      </c>
      <c r="O1367">
        <v>1523</v>
      </c>
    </row>
    <row r="1368" spans="1:15" x14ac:dyDescent="0.25">
      <c r="A1368" s="2" t="str">
        <f t="shared" si="105"/>
        <v>https://leetcode.com/problems/count-largest-group</v>
      </c>
      <c r="B1368" s="1">
        <v>22933</v>
      </c>
      <c r="C1368" t="s">
        <v>3095</v>
      </c>
      <c r="D1368" t="s">
        <v>3097</v>
      </c>
      <c r="F1368" s="2" t="str">
        <f t="shared" si="106"/>
        <v>https://www.youtube.com/results?search_query=count+largest+group+leetcode</v>
      </c>
      <c r="G1368" s="1">
        <v>35080</v>
      </c>
      <c r="H1368" s="6">
        <f t="shared" si="107"/>
        <v>65.373432155074113</v>
      </c>
      <c r="I1368">
        <v>181</v>
      </c>
      <c r="J1368">
        <v>478</v>
      </c>
      <c r="K1368" t="s">
        <v>2354</v>
      </c>
      <c r="L1368" t="s">
        <v>2353</v>
      </c>
      <c r="M1368" t="str">
        <f t="shared" si="108"/>
        <v>count-largest-group</v>
      </c>
      <c r="N1368" t="str">
        <f t="shared" si="109"/>
        <v>count+largest+group</v>
      </c>
      <c r="O1368">
        <v>1399</v>
      </c>
    </row>
    <row r="1369" spans="1:15" x14ac:dyDescent="0.25">
      <c r="A1369" s="2" t="str">
        <f t="shared" si="105"/>
        <v>https://leetcode.com/problems/surface-area-of-3d-shapes</v>
      </c>
      <c r="B1369" s="1">
        <v>22895</v>
      </c>
      <c r="C1369" t="s">
        <v>3095</v>
      </c>
      <c r="D1369" t="s">
        <v>3097</v>
      </c>
      <c r="F1369" s="2" t="str">
        <f t="shared" si="106"/>
        <v>https://www.youtube.com/results?search_query=surface+area+of+3d+shapes+leetcode</v>
      </c>
      <c r="G1369" s="1">
        <v>38129</v>
      </c>
      <c r="H1369" s="6">
        <f t="shared" si="107"/>
        <v>60.04615909150516</v>
      </c>
      <c r="I1369">
        <v>314</v>
      </c>
      <c r="J1369">
        <v>461</v>
      </c>
      <c r="K1369" t="s">
        <v>1542</v>
      </c>
      <c r="L1369" t="s">
        <v>1541</v>
      </c>
      <c r="M1369" t="str">
        <f t="shared" si="108"/>
        <v>surface-area-of-3d-shapes</v>
      </c>
      <c r="N1369" t="str">
        <f t="shared" si="109"/>
        <v>surface+area+of+3d+shapes</v>
      </c>
      <c r="O1369">
        <v>892</v>
      </c>
    </row>
    <row r="1370" spans="1:15" x14ac:dyDescent="0.25">
      <c r="A1370" s="2" t="str">
        <f t="shared" si="105"/>
        <v>https://leetcode.com/problems/sort-array-by-increasing-frequency</v>
      </c>
      <c r="B1370" s="1">
        <v>22846</v>
      </c>
      <c r="C1370" t="s">
        <v>3095</v>
      </c>
      <c r="D1370" t="s">
        <v>3097</v>
      </c>
      <c r="F1370" s="2" t="str">
        <f t="shared" si="106"/>
        <v>https://www.youtube.com/results?search_query=sort+array+by+increasing+frequency+leetcode</v>
      </c>
      <c r="G1370" s="1">
        <v>34087</v>
      </c>
      <c r="H1370" s="6">
        <f t="shared" si="107"/>
        <v>67.022618593598736</v>
      </c>
      <c r="I1370">
        <v>424</v>
      </c>
      <c r="J1370">
        <v>20</v>
      </c>
      <c r="K1370" t="s">
        <v>2741</v>
      </c>
      <c r="L1370" t="s">
        <v>2740</v>
      </c>
      <c r="M1370" t="str">
        <f t="shared" si="108"/>
        <v>sort-array-by-increasing-frequency</v>
      </c>
      <c r="N1370" t="str">
        <f t="shared" si="109"/>
        <v>sort+array+by+increasing+frequency</v>
      </c>
      <c r="O1370">
        <v>1636</v>
      </c>
    </row>
    <row r="1371" spans="1:15" x14ac:dyDescent="0.25">
      <c r="A1371" s="2" t="str">
        <f t="shared" si="105"/>
        <v>https://leetcode.com/problems/merge-strings-alternately</v>
      </c>
      <c r="B1371" s="1">
        <v>22832</v>
      </c>
      <c r="C1371" t="s">
        <v>3095</v>
      </c>
      <c r="D1371" t="s">
        <v>3097</v>
      </c>
      <c r="F1371" s="2" t="str">
        <f t="shared" si="106"/>
        <v>https://www.youtube.com/results?search_query=merge+strings+alternately+leetcode</v>
      </c>
      <c r="G1371" s="1">
        <v>30340</v>
      </c>
      <c r="H1371" s="6">
        <f t="shared" si="107"/>
        <v>75.253790375741588</v>
      </c>
      <c r="I1371">
        <v>172</v>
      </c>
      <c r="J1371">
        <v>3</v>
      </c>
      <c r="K1371" t="s">
        <v>2957</v>
      </c>
      <c r="L1371" t="s">
        <v>2956</v>
      </c>
      <c r="M1371" t="str">
        <f t="shared" si="108"/>
        <v>merge-strings-alternately</v>
      </c>
      <c r="N1371" t="str">
        <f t="shared" si="109"/>
        <v>merge+strings+alternately</v>
      </c>
      <c r="O1371">
        <v>1768</v>
      </c>
    </row>
    <row r="1372" spans="1:15" x14ac:dyDescent="0.25">
      <c r="A1372" s="2" t="str">
        <f t="shared" si="105"/>
        <v>https://leetcode.com/problems/convert-integer-to-the-sum-of-two-no-zero-integers</v>
      </c>
      <c r="B1372" s="1">
        <v>22764</v>
      </c>
      <c r="C1372" t="s">
        <v>3095</v>
      </c>
      <c r="D1372" t="s">
        <v>3097</v>
      </c>
      <c r="F1372" s="2" t="str">
        <f t="shared" si="106"/>
        <v>https://www.youtube.com/results?search_query=convert+integer+to+the+sum+of+two+no+zero+integers+leetcode</v>
      </c>
      <c r="G1372" s="1">
        <v>39996</v>
      </c>
      <c r="H1372" s="6">
        <f t="shared" si="107"/>
        <v>56.915691569156913</v>
      </c>
      <c r="I1372">
        <v>163</v>
      </c>
      <c r="J1372">
        <v>163</v>
      </c>
      <c r="K1372" t="s">
        <v>2216</v>
      </c>
      <c r="L1372" t="s">
        <v>2215</v>
      </c>
      <c r="M1372" t="str">
        <f t="shared" si="108"/>
        <v>convert-integer-to-the-sum-of-two-no-zero-integers</v>
      </c>
      <c r="N1372" t="str">
        <f t="shared" si="109"/>
        <v>convert+integer+to+the+sum+of+two+no+zero+integers</v>
      </c>
      <c r="O1372">
        <v>1317</v>
      </c>
    </row>
    <row r="1373" spans="1:15" x14ac:dyDescent="0.25">
      <c r="A1373" s="2" t="str">
        <f t="shared" si="105"/>
        <v>https://leetcode.com/problems/thousand-separator</v>
      </c>
      <c r="B1373" s="1">
        <v>22635</v>
      </c>
      <c r="C1373" t="s">
        <v>3095</v>
      </c>
      <c r="D1373" t="s">
        <v>3097</v>
      </c>
      <c r="F1373" s="2" t="str">
        <f t="shared" si="106"/>
        <v>https://www.youtube.com/results?search_query=thousand+separator+leetcode</v>
      </c>
      <c r="G1373" s="1">
        <v>39641</v>
      </c>
      <c r="H1373" s="6">
        <f t="shared" si="107"/>
        <v>57.099972250952305</v>
      </c>
      <c r="I1373">
        <v>205</v>
      </c>
      <c r="J1373">
        <v>8</v>
      </c>
      <c r="K1373" t="s">
        <v>2611</v>
      </c>
      <c r="L1373" t="s">
        <v>2610</v>
      </c>
      <c r="M1373" t="str">
        <f t="shared" si="108"/>
        <v>thousand-separator</v>
      </c>
      <c r="N1373" t="str">
        <f t="shared" si="109"/>
        <v>thousand+separator</v>
      </c>
      <c r="O1373">
        <v>1556</v>
      </c>
    </row>
    <row r="1374" spans="1:15" x14ac:dyDescent="0.25">
      <c r="A1374" s="2" t="str">
        <f t="shared" si="105"/>
        <v>https://leetcode.com/problems/crawler-log-folder</v>
      </c>
      <c r="B1374" s="1">
        <v>22330</v>
      </c>
      <c r="C1374" t="s">
        <v>3095</v>
      </c>
      <c r="D1374" t="s">
        <v>3097</v>
      </c>
      <c r="F1374" s="2" t="str">
        <f t="shared" si="106"/>
        <v>https://www.youtube.com/results?search_query=crawler+log+folder+leetcode</v>
      </c>
      <c r="G1374" s="1">
        <v>35002</v>
      </c>
      <c r="H1374" s="6">
        <f t="shared" si="107"/>
        <v>63.796354494028918</v>
      </c>
      <c r="I1374">
        <v>214</v>
      </c>
      <c r="J1374">
        <v>20</v>
      </c>
      <c r="K1374" t="s">
        <v>2680</v>
      </c>
      <c r="L1374" t="s">
        <v>2679</v>
      </c>
      <c r="M1374" t="str">
        <f t="shared" si="108"/>
        <v>crawler-log-folder</v>
      </c>
      <c r="N1374" t="str">
        <f t="shared" si="109"/>
        <v>crawler+log+folder</v>
      </c>
      <c r="O1374">
        <v>1598</v>
      </c>
    </row>
    <row r="1375" spans="1:15" x14ac:dyDescent="0.25">
      <c r="A1375" s="2" t="str">
        <f t="shared" si="105"/>
        <v>https://leetcode.com/problems/special-positions-in-a-binary-matrix</v>
      </c>
      <c r="B1375" s="1">
        <v>21682</v>
      </c>
      <c r="C1375" t="s">
        <v>3095</v>
      </c>
      <c r="D1375" t="s">
        <v>3097</v>
      </c>
      <c r="F1375" s="2" t="str">
        <f t="shared" si="106"/>
        <v>https://www.youtube.com/results?search_query=special+positions+in+a+binary+matrix+leetcode</v>
      </c>
      <c r="G1375" s="1">
        <v>33837</v>
      </c>
      <c r="H1375" s="6">
        <f t="shared" si="107"/>
        <v>64.077784673582173</v>
      </c>
      <c r="I1375">
        <v>245</v>
      </c>
      <c r="J1375">
        <v>8</v>
      </c>
      <c r="K1375" t="s">
        <v>2654</v>
      </c>
      <c r="L1375" t="s">
        <v>2653</v>
      </c>
      <c r="M1375" t="str">
        <f t="shared" si="108"/>
        <v>special-positions-in-a-binary-matrix</v>
      </c>
      <c r="N1375" t="str">
        <f t="shared" si="109"/>
        <v>special+positions+in+a+binary+matrix</v>
      </c>
      <c r="O1375">
        <v>1582</v>
      </c>
    </row>
    <row r="1376" spans="1:15" x14ac:dyDescent="0.25">
      <c r="A1376" s="2" t="str">
        <f t="shared" si="105"/>
        <v>https://leetcode.com/problems/number-of-rectangles-that-can-form-the-largest-square</v>
      </c>
      <c r="B1376" s="1">
        <v>21242</v>
      </c>
      <c r="C1376" t="s">
        <v>3095</v>
      </c>
      <c r="D1376" t="s">
        <v>3097</v>
      </c>
      <c r="F1376" s="2" t="str">
        <f t="shared" si="106"/>
        <v>https://www.youtube.com/results?search_query=number+of+rectangles+that+can+form+the+largest+square+leetcode</v>
      </c>
      <c r="G1376" s="1">
        <v>27215</v>
      </c>
      <c r="H1376" s="6">
        <f t="shared" si="107"/>
        <v>78.052544552636419</v>
      </c>
      <c r="I1376">
        <v>158</v>
      </c>
      <c r="J1376">
        <v>20</v>
      </c>
      <c r="K1376" t="s">
        <v>2888</v>
      </c>
      <c r="L1376" t="s">
        <v>2887</v>
      </c>
      <c r="M1376" t="str">
        <f t="shared" si="108"/>
        <v>number-of-rectangles-that-can-form-the-largest-square</v>
      </c>
      <c r="N1376" t="str">
        <f t="shared" si="109"/>
        <v>number+of+rectangles+that+can+form+the+largest+square</v>
      </c>
      <c r="O1376">
        <v>1725</v>
      </c>
    </row>
    <row r="1377" spans="1:15" x14ac:dyDescent="0.25">
      <c r="A1377" s="2" t="str">
        <f t="shared" si="105"/>
        <v>https://leetcode.com/problems/reformat-date</v>
      </c>
      <c r="B1377" s="1">
        <v>20945</v>
      </c>
      <c r="C1377" t="s">
        <v>3095</v>
      </c>
      <c r="D1377" t="s">
        <v>3097</v>
      </c>
      <c r="F1377" s="2" t="str">
        <f t="shared" si="106"/>
        <v>https://www.youtube.com/results?search_query=reformat+date+leetcode</v>
      </c>
      <c r="G1377" s="1">
        <v>34757</v>
      </c>
      <c r="H1377" s="6">
        <f t="shared" si="107"/>
        <v>60.261242339672584</v>
      </c>
      <c r="I1377">
        <v>126</v>
      </c>
      <c r="J1377">
        <v>214</v>
      </c>
      <c r="K1377" t="s">
        <v>2533</v>
      </c>
      <c r="L1377" t="s">
        <v>2532</v>
      </c>
      <c r="M1377" t="str">
        <f t="shared" si="108"/>
        <v>reformat-date</v>
      </c>
      <c r="N1377" t="str">
        <f t="shared" si="109"/>
        <v>reformat+date</v>
      </c>
      <c r="O1377">
        <v>1507</v>
      </c>
    </row>
    <row r="1378" spans="1:15" x14ac:dyDescent="0.25">
      <c r="A1378" s="2" t="str">
        <f t="shared" si="105"/>
        <v>https://leetcode.com/problems/maximum-number-of-balls-in-a-box</v>
      </c>
      <c r="B1378" s="1">
        <v>20941</v>
      </c>
      <c r="C1378" t="s">
        <v>3095</v>
      </c>
      <c r="D1378" t="s">
        <v>3097</v>
      </c>
      <c r="F1378" s="2" t="str">
        <f t="shared" si="106"/>
        <v>https://www.youtube.com/results?search_query=maximum+number+of+balls+in+a+box+leetcode</v>
      </c>
      <c r="G1378" s="1">
        <v>28470</v>
      </c>
      <c r="H1378" s="6">
        <f t="shared" si="107"/>
        <v>73.554618897084652</v>
      </c>
      <c r="I1378">
        <v>160</v>
      </c>
      <c r="J1378">
        <v>33</v>
      </c>
      <c r="K1378" t="s">
        <v>2914</v>
      </c>
      <c r="L1378" t="s">
        <v>2913</v>
      </c>
      <c r="M1378" t="str">
        <f t="shared" si="108"/>
        <v>maximum-number-of-balls-in-a-box</v>
      </c>
      <c r="N1378" t="str">
        <f t="shared" si="109"/>
        <v>maximum+number+of+balls+in+a+box</v>
      </c>
      <c r="O1378">
        <v>1742</v>
      </c>
    </row>
    <row r="1379" spans="1:15" x14ac:dyDescent="0.25">
      <c r="A1379" s="2" t="str">
        <f t="shared" si="105"/>
        <v>https://leetcode.com/problems/check-if-array-is-sorted-and-rotated</v>
      </c>
      <c r="B1379" s="1">
        <v>20824</v>
      </c>
      <c r="C1379" t="s">
        <v>3095</v>
      </c>
      <c r="D1379" t="s">
        <v>3097</v>
      </c>
      <c r="F1379" s="2" t="str">
        <f t="shared" si="106"/>
        <v>https://www.youtube.com/results?search_query=check+if+array+is+sorted+and+rotated+leetcode</v>
      </c>
      <c r="G1379" s="1">
        <v>34764</v>
      </c>
      <c r="H1379" s="6">
        <f t="shared" si="107"/>
        <v>59.901047060177191</v>
      </c>
      <c r="I1379">
        <v>185</v>
      </c>
      <c r="J1379">
        <v>31</v>
      </c>
      <c r="K1379" t="s">
        <v>2931</v>
      </c>
      <c r="L1379" t="s">
        <v>2930</v>
      </c>
      <c r="M1379" t="str">
        <f t="shared" si="108"/>
        <v>check-if-array-is-sorted-and-rotated</v>
      </c>
      <c r="N1379" t="str">
        <f t="shared" si="109"/>
        <v>check+if+array+is+sorted+and+rotated</v>
      </c>
      <c r="O1379">
        <v>1752</v>
      </c>
    </row>
    <row r="1380" spans="1:15" x14ac:dyDescent="0.25">
      <c r="A1380" s="2" t="str">
        <f t="shared" si="105"/>
        <v>https://leetcode.com/problems/rearrange-spaces-between-words</v>
      </c>
      <c r="B1380" s="1">
        <v>20081</v>
      </c>
      <c r="C1380" t="s">
        <v>3095</v>
      </c>
      <c r="D1380" t="s">
        <v>3097</v>
      </c>
      <c r="F1380" s="2" t="str">
        <f t="shared" si="106"/>
        <v>https://www.youtube.com/results?search_query=rearrange+spaces+between+words+leetcode</v>
      </c>
      <c r="G1380" s="1">
        <v>46148</v>
      </c>
      <c r="H1380" s="6">
        <f t="shared" si="107"/>
        <v>43.514345150385715</v>
      </c>
      <c r="I1380">
        <v>136</v>
      </c>
      <c r="J1380">
        <v>141</v>
      </c>
      <c r="K1380" t="s">
        <v>2671</v>
      </c>
      <c r="L1380" t="s">
        <v>2670</v>
      </c>
      <c r="M1380" t="str">
        <f t="shared" si="108"/>
        <v>rearrange-spaces-between-words</v>
      </c>
      <c r="N1380" t="str">
        <f t="shared" si="109"/>
        <v>rearrange+spaces+between+words</v>
      </c>
      <c r="O1380">
        <v>1592</v>
      </c>
    </row>
    <row r="1381" spans="1:15" x14ac:dyDescent="0.25">
      <c r="A1381" s="2" t="str">
        <f t="shared" si="105"/>
        <v>https://leetcode.com/problems/largest-substring-between-two-equal-characters</v>
      </c>
      <c r="B1381" s="1">
        <v>19815</v>
      </c>
      <c r="C1381" t="s">
        <v>3095</v>
      </c>
      <c r="D1381" t="s">
        <v>3097</v>
      </c>
      <c r="F1381" s="2" t="str">
        <f t="shared" si="106"/>
        <v>https://www.youtube.com/results?search_query=largest+substring+between+two+equal+characters+leetcode</v>
      </c>
      <c r="G1381" s="1">
        <v>33870</v>
      </c>
      <c r="H1381" s="6">
        <f t="shared" si="107"/>
        <v>58.503100088573959</v>
      </c>
      <c r="I1381">
        <v>218</v>
      </c>
      <c r="J1381">
        <v>14</v>
      </c>
      <c r="K1381" t="s">
        <v>2723</v>
      </c>
      <c r="L1381" t="s">
        <v>2722</v>
      </c>
      <c r="M1381" t="str">
        <f t="shared" si="108"/>
        <v>largest-substring-between-two-equal-characters</v>
      </c>
      <c r="N1381" t="str">
        <f t="shared" si="109"/>
        <v>largest+substring+between+two+equal+characters</v>
      </c>
      <c r="O1381">
        <v>1624</v>
      </c>
    </row>
    <row r="1382" spans="1:15" x14ac:dyDescent="0.25">
      <c r="A1382" s="2" t="str">
        <f t="shared" si="105"/>
        <v>https://leetcode.com/problems/special-array-with-x-elements-greater-than-or-equal-x</v>
      </c>
      <c r="B1382" s="1">
        <v>19566</v>
      </c>
      <c r="C1382" t="s">
        <v>3095</v>
      </c>
      <c r="D1382" t="s">
        <v>3097</v>
      </c>
      <c r="F1382" s="2" t="str">
        <f t="shared" si="106"/>
        <v>https://www.youtube.com/results?search_query=special+array+with+x+elements+greater+than+or+equal+x+leetcode</v>
      </c>
      <c r="G1382" s="1">
        <v>31877</v>
      </c>
      <c r="H1382" s="6">
        <f t="shared" si="107"/>
        <v>61.379678137842333</v>
      </c>
      <c r="I1382">
        <v>251</v>
      </c>
      <c r="J1382">
        <v>46</v>
      </c>
      <c r="K1382" t="s">
        <v>2697</v>
      </c>
      <c r="L1382" t="s">
        <v>2696</v>
      </c>
      <c r="M1382" t="str">
        <f t="shared" si="108"/>
        <v>special-array-with-x-elements-greater-than-or-equal-x</v>
      </c>
      <c r="N1382" t="str">
        <f t="shared" si="109"/>
        <v>special+array+with+x+elements+greater+than+or+equal+x</v>
      </c>
      <c r="O1382">
        <v>1608</v>
      </c>
    </row>
    <row r="1383" spans="1:15" x14ac:dyDescent="0.25">
      <c r="A1383" s="2" t="str">
        <f t="shared" si="105"/>
        <v>https://leetcode.com/problems/number-of-days-between-two-dates</v>
      </c>
      <c r="B1383" s="1">
        <v>19436</v>
      </c>
      <c r="C1383" t="s">
        <v>3095</v>
      </c>
      <c r="D1383" t="s">
        <v>3097</v>
      </c>
      <c r="F1383" s="2" t="str">
        <f t="shared" si="106"/>
        <v>https://www.youtube.com/results?search_query=number+of+days+between+two+dates+leetcode</v>
      </c>
      <c r="G1383" s="1">
        <v>41756</v>
      </c>
      <c r="H1383" s="6">
        <f t="shared" si="107"/>
        <v>46.546604080850656</v>
      </c>
      <c r="I1383">
        <v>105</v>
      </c>
      <c r="J1383">
        <v>536</v>
      </c>
      <c r="K1383" t="s">
        <v>2288</v>
      </c>
      <c r="L1383" t="s">
        <v>2287</v>
      </c>
      <c r="M1383" t="str">
        <f t="shared" si="108"/>
        <v>number-of-days-between-two-dates</v>
      </c>
      <c r="N1383" t="str">
        <f t="shared" si="109"/>
        <v>number+of+days+between+two+dates</v>
      </c>
      <c r="O1383">
        <v>1360</v>
      </c>
    </row>
    <row r="1384" spans="1:15" x14ac:dyDescent="0.25">
      <c r="A1384" s="2" t="str">
        <f t="shared" si="105"/>
        <v>https://leetcode.com/problems/check-if-one-string-swap-can-make-strings-equal</v>
      </c>
      <c r="B1384" s="1">
        <v>19225</v>
      </c>
      <c r="C1384" t="s">
        <v>3095</v>
      </c>
      <c r="D1384" t="s">
        <v>3097</v>
      </c>
      <c r="F1384" s="2" t="str">
        <f t="shared" si="106"/>
        <v>https://www.youtube.com/results?search_query=check+if+one+string+swap+can+make+strings+equal+leetcode</v>
      </c>
      <c r="G1384" s="1">
        <v>32769</v>
      </c>
      <c r="H1384" s="6">
        <f t="shared" si="107"/>
        <v>58.668253532301875</v>
      </c>
      <c r="I1384">
        <v>140</v>
      </c>
      <c r="J1384">
        <v>8</v>
      </c>
      <c r="K1384" t="s">
        <v>2992</v>
      </c>
      <c r="L1384" t="s">
        <v>2991</v>
      </c>
      <c r="M1384" t="str">
        <f t="shared" si="108"/>
        <v>check-if-one-string-swap-can-make-strings-equal</v>
      </c>
      <c r="N1384" t="str">
        <f t="shared" si="109"/>
        <v>check+if+one+string+swap+can+make+strings+equal</v>
      </c>
      <c r="O1384">
        <v>1790</v>
      </c>
    </row>
    <row r="1385" spans="1:15" x14ac:dyDescent="0.25">
      <c r="A1385" s="2" t="str">
        <f t="shared" si="105"/>
        <v>https://leetcode.com/problems/check-if-the-sentence-is-pangram</v>
      </c>
      <c r="B1385" s="1">
        <v>18431</v>
      </c>
      <c r="C1385" t="s">
        <v>3095</v>
      </c>
      <c r="D1385" t="s">
        <v>3097</v>
      </c>
      <c r="F1385" s="2" t="str">
        <f t="shared" si="106"/>
        <v>https://www.youtube.com/results?search_query=check+if+the+sentence+is+pangram+leetcode</v>
      </c>
      <c r="G1385" s="1">
        <v>21774</v>
      </c>
      <c r="H1385" s="6">
        <f t="shared" si="107"/>
        <v>84.64682649030955</v>
      </c>
      <c r="I1385">
        <v>113</v>
      </c>
      <c r="J1385">
        <v>4</v>
      </c>
      <c r="K1385" t="s">
        <v>3061</v>
      </c>
      <c r="L1385" t="s">
        <v>3060</v>
      </c>
      <c r="M1385" t="str">
        <f t="shared" si="108"/>
        <v>check-if-the-sentence-is-pangram</v>
      </c>
      <c r="N1385" t="str">
        <f t="shared" si="109"/>
        <v>check+if+the+sentence+is+pangram</v>
      </c>
      <c r="O1385">
        <v>1832</v>
      </c>
    </row>
    <row r="1386" spans="1:15" x14ac:dyDescent="0.25">
      <c r="A1386" s="2" t="str">
        <f t="shared" si="105"/>
        <v>https://leetcode.com/problems/mean-of-array-after-removing-some-elements</v>
      </c>
      <c r="B1386" s="1">
        <v>17726</v>
      </c>
      <c r="C1386" t="s">
        <v>3095</v>
      </c>
      <c r="D1386" t="s">
        <v>3097</v>
      </c>
      <c r="F1386" s="2" t="str">
        <f t="shared" si="106"/>
        <v>https://www.youtube.com/results?search_query=mean+of+array+after+removing+some+elements+leetcode</v>
      </c>
      <c r="G1386" s="1">
        <v>27500</v>
      </c>
      <c r="H1386" s="6">
        <f t="shared" si="107"/>
        <v>64.458181818181814</v>
      </c>
      <c r="I1386">
        <v>138</v>
      </c>
      <c r="J1386">
        <v>37</v>
      </c>
      <c r="K1386" t="s">
        <v>2715</v>
      </c>
      <c r="L1386" t="s">
        <v>2714</v>
      </c>
      <c r="M1386" t="str">
        <f t="shared" si="108"/>
        <v>mean-of-array-after-removing-some-elements</v>
      </c>
      <c r="N1386" t="str">
        <f t="shared" si="109"/>
        <v>mean+of+array+after+removing+some+elements</v>
      </c>
      <c r="O1386">
        <v>1619</v>
      </c>
    </row>
    <row r="1387" spans="1:15" x14ac:dyDescent="0.25">
      <c r="A1387" s="2" t="str">
        <f t="shared" si="105"/>
        <v>https://leetcode.com/problems/design-an-ordered-stream</v>
      </c>
      <c r="B1387" s="1">
        <v>17688</v>
      </c>
      <c r="C1387" t="s">
        <v>3095</v>
      </c>
      <c r="D1387" t="s">
        <v>3097</v>
      </c>
      <c r="F1387" s="2" t="str">
        <f t="shared" si="106"/>
        <v>https://www.youtube.com/results?search_query=design+an+ordered+stream+leetcode</v>
      </c>
      <c r="G1387" s="1">
        <v>21590</v>
      </c>
      <c r="H1387" s="6">
        <f t="shared" si="107"/>
        <v>81.926817971283</v>
      </c>
      <c r="I1387">
        <v>95</v>
      </c>
      <c r="J1387">
        <v>729</v>
      </c>
      <c r="K1387" t="s">
        <v>2775</v>
      </c>
      <c r="L1387" t="s">
        <v>2774</v>
      </c>
      <c r="M1387" t="str">
        <f t="shared" si="108"/>
        <v>design-an-ordered-stream</v>
      </c>
      <c r="N1387" t="str">
        <f t="shared" si="109"/>
        <v>design+an+ordered+stream</v>
      </c>
      <c r="O1387">
        <v>1656</v>
      </c>
    </row>
    <row r="1388" spans="1:15" x14ac:dyDescent="0.25">
      <c r="A1388" s="2" t="str">
        <f t="shared" si="105"/>
        <v>https://leetcode.com/problems/detect-pattern-of-length-m-repeated-k-or-more-times</v>
      </c>
      <c r="B1388" s="1">
        <v>17397</v>
      </c>
      <c r="C1388" t="s">
        <v>3095</v>
      </c>
      <c r="D1388" t="s">
        <v>3097</v>
      </c>
      <c r="F1388" s="2" t="str">
        <f t="shared" si="106"/>
        <v>https://www.youtube.com/results?search_query=detect+pattern+of+length+m+repeated+k+or+more+times+leetcode</v>
      </c>
      <c r="G1388" s="1">
        <v>40813</v>
      </c>
      <c r="H1388" s="6">
        <f t="shared" si="107"/>
        <v>42.626124029108368</v>
      </c>
      <c r="I1388">
        <v>305</v>
      </c>
      <c r="J1388">
        <v>53</v>
      </c>
      <c r="K1388" t="s">
        <v>2628</v>
      </c>
      <c r="L1388" t="s">
        <v>2627</v>
      </c>
      <c r="M1388" t="str">
        <f t="shared" si="108"/>
        <v>detect-pattern-of-length-m-repeated-k-or-more-times</v>
      </c>
      <c r="N1388" t="str">
        <f t="shared" si="109"/>
        <v>detect+pattern+of+length+m+repeated+k+or+more+times</v>
      </c>
      <c r="O1388">
        <v>1566</v>
      </c>
    </row>
    <row r="1389" spans="1:15" x14ac:dyDescent="0.25">
      <c r="A1389" s="2" t="str">
        <f t="shared" si="105"/>
        <v>https://leetcode.com/problems/calculate-money-in-leetcode-bank</v>
      </c>
      <c r="B1389" s="1">
        <v>16934</v>
      </c>
      <c r="C1389" t="s">
        <v>3095</v>
      </c>
      <c r="D1389" t="s">
        <v>3097</v>
      </c>
      <c r="F1389" s="2" t="str">
        <f t="shared" si="106"/>
        <v>https://www.youtube.com/results?search_query=calculate+money+in+leetcode+bank+leetcode</v>
      </c>
      <c r="G1389" s="1">
        <v>26211</v>
      </c>
      <c r="H1389" s="6">
        <f t="shared" si="107"/>
        <v>64.606462935408786</v>
      </c>
      <c r="I1389">
        <v>239</v>
      </c>
      <c r="J1389">
        <v>6</v>
      </c>
      <c r="K1389" t="s">
        <v>2871</v>
      </c>
      <c r="L1389" t="s">
        <v>2870</v>
      </c>
      <c r="M1389" t="str">
        <f t="shared" si="108"/>
        <v>calculate-money-in-leetcode-bank</v>
      </c>
      <c r="N1389" t="str">
        <f t="shared" si="109"/>
        <v>calculate+money+in+leetcode+bank</v>
      </c>
      <c r="O1389">
        <v>1716</v>
      </c>
    </row>
    <row r="1390" spans="1:15" x14ac:dyDescent="0.25">
      <c r="A1390" s="2" t="str">
        <f t="shared" si="105"/>
        <v>https://leetcode.com/problems/moving-stones-until-consecutive</v>
      </c>
      <c r="B1390" s="1">
        <v>16524</v>
      </c>
      <c r="C1390" t="s">
        <v>3095</v>
      </c>
      <c r="D1390" t="s">
        <v>3097</v>
      </c>
      <c r="F1390" s="2" t="str">
        <f t="shared" si="106"/>
        <v>https://www.youtube.com/results?search_query=moving+stones+until+consecutive+leetcode</v>
      </c>
      <c r="G1390" s="1">
        <v>38081</v>
      </c>
      <c r="H1390" s="6">
        <f t="shared" si="107"/>
        <v>43.391717654473361</v>
      </c>
      <c r="I1390">
        <v>102</v>
      </c>
      <c r="J1390">
        <v>517</v>
      </c>
      <c r="K1390" t="s">
        <v>1824</v>
      </c>
      <c r="L1390" t="s">
        <v>1823</v>
      </c>
      <c r="M1390" t="str">
        <f t="shared" si="108"/>
        <v>moving-stones-until-consecutive</v>
      </c>
      <c r="N1390" t="str">
        <f t="shared" si="109"/>
        <v>moving+stones+until+consecutive</v>
      </c>
      <c r="O1390">
        <v>1033</v>
      </c>
    </row>
    <row r="1391" spans="1:15" x14ac:dyDescent="0.25">
      <c r="A1391" s="2" t="str">
        <f t="shared" si="105"/>
        <v>https://leetcode.com/problems/truncate-sentence</v>
      </c>
      <c r="B1391" s="1">
        <v>16478</v>
      </c>
      <c r="C1391" t="s">
        <v>3095</v>
      </c>
      <c r="D1391" t="s">
        <v>3097</v>
      </c>
      <c r="F1391" s="2" t="str">
        <f t="shared" si="106"/>
        <v>https://www.youtube.com/results?search_query=truncate+sentence+leetcode</v>
      </c>
      <c r="G1391" s="1">
        <v>20899</v>
      </c>
      <c r="H1391" s="6">
        <f t="shared" si="107"/>
        <v>78.845877793195854</v>
      </c>
      <c r="I1391">
        <v>124</v>
      </c>
      <c r="J1391">
        <v>3</v>
      </c>
      <c r="K1391" t="s">
        <v>3035</v>
      </c>
      <c r="L1391" t="s">
        <v>3034</v>
      </c>
      <c r="M1391" t="str">
        <f t="shared" si="108"/>
        <v>truncate-sentence</v>
      </c>
      <c r="N1391" t="str">
        <f t="shared" si="109"/>
        <v>truncate+sentence</v>
      </c>
      <c r="O1391">
        <v>1816</v>
      </c>
    </row>
    <row r="1392" spans="1:15" x14ac:dyDescent="0.25">
      <c r="A1392" s="2" t="str">
        <f t="shared" si="105"/>
        <v>https://leetcode.com/problems/number-of-different-integers-in-a-string</v>
      </c>
      <c r="B1392" s="1">
        <v>16167</v>
      </c>
      <c r="C1392" t="s">
        <v>3095</v>
      </c>
      <c r="D1392" t="s">
        <v>3097</v>
      </c>
      <c r="F1392" s="2" t="str">
        <f t="shared" si="106"/>
        <v>https://www.youtube.com/results?search_query=number+of+different+integers+in+a+string+leetcode</v>
      </c>
      <c r="G1392" s="1">
        <v>34028</v>
      </c>
      <c r="H1392" s="6">
        <f t="shared" si="107"/>
        <v>47.510873398377804</v>
      </c>
      <c r="I1392">
        <v>120</v>
      </c>
      <c r="J1392">
        <v>24</v>
      </c>
      <c r="K1392" t="s">
        <v>3018</v>
      </c>
      <c r="L1392" t="s">
        <v>3017</v>
      </c>
      <c r="M1392" t="str">
        <f t="shared" si="108"/>
        <v>number-of-different-integers-in-a-string</v>
      </c>
      <c r="N1392" t="str">
        <f t="shared" si="109"/>
        <v>number+of+different+integers+in+a+string</v>
      </c>
      <c r="O1392">
        <v>1805</v>
      </c>
    </row>
    <row r="1393" spans="1:15" x14ac:dyDescent="0.25">
      <c r="A1393" s="2" t="str">
        <f t="shared" si="105"/>
        <v>https://leetcode.com/problems/prime-arrangements</v>
      </c>
      <c r="B1393" s="1">
        <v>15676</v>
      </c>
      <c r="C1393" t="s">
        <v>3095</v>
      </c>
      <c r="D1393" t="s">
        <v>3097</v>
      </c>
      <c r="F1393" s="2" t="str">
        <f t="shared" si="106"/>
        <v>https://www.youtube.com/results?search_query=prime+arrangements+leetcode</v>
      </c>
      <c r="G1393" s="1">
        <v>30278</v>
      </c>
      <c r="H1393" s="6">
        <f t="shared" si="107"/>
        <v>51.773564964660814</v>
      </c>
      <c r="I1393">
        <v>163</v>
      </c>
      <c r="J1393">
        <v>281</v>
      </c>
      <c r="K1393" t="s">
        <v>2007</v>
      </c>
      <c r="L1393" t="s">
        <v>2006</v>
      </c>
      <c r="M1393" t="str">
        <f t="shared" si="108"/>
        <v>prime-arrangements</v>
      </c>
      <c r="N1393" t="str">
        <f t="shared" si="109"/>
        <v>prime+arrangements</v>
      </c>
      <c r="O1393">
        <v>1175</v>
      </c>
    </row>
    <row r="1394" spans="1:15" x14ac:dyDescent="0.25">
      <c r="A1394" s="2" t="str">
        <f t="shared" si="105"/>
        <v>https://leetcode.com/problems/most-visited-sector-in-a-circular-track</v>
      </c>
      <c r="B1394" s="1">
        <v>15375</v>
      </c>
      <c r="C1394" t="s">
        <v>3095</v>
      </c>
      <c r="D1394" t="s">
        <v>3097</v>
      </c>
      <c r="F1394" s="2" t="str">
        <f t="shared" si="106"/>
        <v>https://www.youtube.com/results?search_query=most+visited+sector+in+a+circular+track+leetcode</v>
      </c>
      <c r="G1394" s="1">
        <v>27017</v>
      </c>
      <c r="H1394" s="6">
        <f t="shared" si="107"/>
        <v>56.908613095458414</v>
      </c>
      <c r="I1394">
        <v>128</v>
      </c>
      <c r="J1394">
        <v>311</v>
      </c>
      <c r="K1394" t="s">
        <v>2619</v>
      </c>
      <c r="L1394" t="s">
        <v>2618</v>
      </c>
      <c r="M1394" t="str">
        <f t="shared" si="108"/>
        <v>most-visited-sector-in-a-circular-track</v>
      </c>
      <c r="N1394" t="str">
        <f t="shared" si="109"/>
        <v>most+visited+sector+in+a+circular+track</v>
      </c>
      <c r="O1394">
        <v>1560</v>
      </c>
    </row>
    <row r="1395" spans="1:15" x14ac:dyDescent="0.25">
      <c r="A1395" s="2" t="str">
        <f t="shared" si="105"/>
        <v>https://leetcode.com/problems/reformat-phone-number</v>
      </c>
      <c r="B1395" s="1">
        <v>15282</v>
      </c>
      <c r="C1395" t="s">
        <v>3095</v>
      </c>
      <c r="D1395" t="s">
        <v>3097</v>
      </c>
      <c r="F1395" s="2" t="str">
        <f t="shared" si="106"/>
        <v>https://www.youtube.com/results?search_query=reformat+phone+number+leetcode</v>
      </c>
      <c r="G1395" s="1">
        <v>23589</v>
      </c>
      <c r="H1395" s="6">
        <f t="shared" si="107"/>
        <v>64.784433422357878</v>
      </c>
      <c r="I1395">
        <v>113</v>
      </c>
      <c r="J1395">
        <v>100</v>
      </c>
      <c r="K1395" t="s">
        <v>2836</v>
      </c>
      <c r="L1395" t="s">
        <v>2835</v>
      </c>
      <c r="M1395" t="str">
        <f t="shared" si="108"/>
        <v>reformat-phone-number</v>
      </c>
      <c r="N1395" t="str">
        <f t="shared" si="109"/>
        <v>reformat+phone+number</v>
      </c>
      <c r="O1395">
        <v>1694</v>
      </c>
    </row>
    <row r="1396" spans="1:15" x14ac:dyDescent="0.25">
      <c r="A1396" s="2" t="str">
        <f t="shared" si="105"/>
        <v>https://leetcode.com/problems/number-of-students-unable-to-eat-lunch</v>
      </c>
      <c r="B1396" s="1">
        <v>15130</v>
      </c>
      <c r="C1396" t="s">
        <v>3095</v>
      </c>
      <c r="D1396" t="s">
        <v>3097</v>
      </c>
      <c r="F1396" s="2" t="str">
        <f t="shared" si="106"/>
        <v>https://www.youtube.com/results?search_query=number+of+students+unable+to+eat+lunch+leetcode</v>
      </c>
      <c r="G1396" s="1">
        <v>22398</v>
      </c>
      <c r="H1396" s="6">
        <f t="shared" si="107"/>
        <v>67.550674167336368</v>
      </c>
      <c r="I1396">
        <v>256</v>
      </c>
      <c r="J1396">
        <v>21</v>
      </c>
      <c r="K1396" t="s">
        <v>2845</v>
      </c>
      <c r="L1396" t="s">
        <v>2844</v>
      </c>
      <c r="M1396" t="str">
        <f t="shared" si="108"/>
        <v>number-of-students-unable-to-eat-lunch</v>
      </c>
      <c r="N1396" t="str">
        <f t="shared" si="109"/>
        <v>number+of+students+unable+to+eat+lunch</v>
      </c>
      <c r="O1396">
        <v>1700</v>
      </c>
    </row>
    <row r="1397" spans="1:15" x14ac:dyDescent="0.25">
      <c r="A1397" s="2" t="str">
        <f t="shared" si="105"/>
        <v>https://leetcode.com/problems/minimum-changes-to-make-alternating-binary-string</v>
      </c>
      <c r="B1397" s="1">
        <v>14807</v>
      </c>
      <c r="C1397" t="s">
        <v>3095</v>
      </c>
      <c r="D1397" t="s">
        <v>3097</v>
      </c>
      <c r="F1397" s="2" t="str">
        <f t="shared" si="106"/>
        <v>https://www.youtube.com/results?search_query=minimum+changes+to+make+alternating+binary+string+leetcode</v>
      </c>
      <c r="G1397" s="1">
        <v>25518</v>
      </c>
      <c r="H1397" s="6">
        <f t="shared" si="107"/>
        <v>58.02570734383572</v>
      </c>
      <c r="I1397">
        <v>203</v>
      </c>
      <c r="J1397">
        <v>7</v>
      </c>
      <c r="K1397" t="s">
        <v>2940</v>
      </c>
      <c r="L1397" t="s">
        <v>2939</v>
      </c>
      <c r="M1397" t="str">
        <f t="shared" si="108"/>
        <v>minimum-changes-to-make-alternating-binary-string</v>
      </c>
      <c r="N1397" t="str">
        <f t="shared" si="109"/>
        <v>minimum+changes+to+make+alternating+binary+string</v>
      </c>
      <c r="O1397">
        <v>1758</v>
      </c>
    </row>
    <row r="1398" spans="1:15" x14ac:dyDescent="0.25">
      <c r="A1398" s="2" t="str">
        <f t="shared" si="105"/>
        <v>https://leetcode.com/problems/maximum-ascending-subarray-sum</v>
      </c>
      <c r="B1398" s="1">
        <v>14111</v>
      </c>
      <c r="C1398" t="s">
        <v>3095</v>
      </c>
      <c r="D1398" t="s">
        <v>3097</v>
      </c>
      <c r="F1398" s="2" t="str">
        <f t="shared" si="106"/>
        <v>https://www.youtube.com/results?search_query=maximum+ascending+subarray+sum+leetcode</v>
      </c>
      <c r="G1398" s="1">
        <v>21684</v>
      </c>
      <c r="H1398" s="6">
        <f t="shared" si="107"/>
        <v>65.075631802250513</v>
      </c>
      <c r="I1398">
        <v>133</v>
      </c>
      <c r="J1398">
        <v>4</v>
      </c>
      <c r="K1398" t="s">
        <v>3009</v>
      </c>
      <c r="L1398" t="s">
        <v>3008</v>
      </c>
      <c r="M1398" t="str">
        <f t="shared" si="108"/>
        <v>maximum-ascending-subarray-sum</v>
      </c>
      <c r="N1398" t="str">
        <f t="shared" si="109"/>
        <v>maximum+ascending+subarray+sum</v>
      </c>
      <c r="O1398">
        <v>1800</v>
      </c>
    </row>
    <row r="1399" spans="1:15" x14ac:dyDescent="0.25">
      <c r="A1399" s="2" t="str">
        <f t="shared" si="105"/>
        <v>https://leetcode.com/problems/defuse-the-bomb</v>
      </c>
      <c r="B1399" s="1">
        <v>14090</v>
      </c>
      <c r="C1399" t="s">
        <v>3095</v>
      </c>
      <c r="D1399" t="s">
        <v>3097</v>
      </c>
      <c r="F1399" s="2" t="str">
        <f t="shared" si="106"/>
        <v>https://www.youtube.com/results?search_query=defuse+the+bomb+leetcode</v>
      </c>
      <c r="G1399" s="1">
        <v>22903</v>
      </c>
      <c r="H1399" s="6">
        <f t="shared" si="107"/>
        <v>61.520324848273155</v>
      </c>
      <c r="I1399">
        <v>222</v>
      </c>
      <c r="J1399">
        <v>30</v>
      </c>
      <c r="K1399" t="s">
        <v>2767</v>
      </c>
      <c r="L1399" t="s">
        <v>2766</v>
      </c>
      <c r="M1399" t="str">
        <f t="shared" si="108"/>
        <v>defuse-the-bomb</v>
      </c>
      <c r="N1399" t="str">
        <f t="shared" si="109"/>
        <v>defuse+the+bomb</v>
      </c>
      <c r="O1399">
        <v>1652</v>
      </c>
    </row>
    <row r="1400" spans="1:15" x14ac:dyDescent="0.25">
      <c r="A1400" s="2" t="str">
        <f t="shared" si="105"/>
        <v>https://leetcode.com/problems/latest-time-by-replacing-hidden-digits</v>
      </c>
      <c r="B1400" s="1">
        <v>14086</v>
      </c>
      <c r="C1400" t="s">
        <v>3095</v>
      </c>
      <c r="D1400" t="s">
        <v>3097</v>
      </c>
      <c r="F1400" s="2" t="str">
        <f t="shared" si="106"/>
        <v>https://www.youtube.com/results?search_query=latest+time+by+replacing+hidden+digits+leetcode</v>
      </c>
      <c r="G1400" s="1">
        <v>34191</v>
      </c>
      <c r="H1400" s="6">
        <f t="shared" si="107"/>
        <v>41.19797607557544</v>
      </c>
      <c r="I1400">
        <v>107</v>
      </c>
      <c r="J1400">
        <v>67</v>
      </c>
      <c r="K1400" t="s">
        <v>2905</v>
      </c>
      <c r="L1400" t="s">
        <v>2904</v>
      </c>
      <c r="M1400" t="str">
        <f t="shared" si="108"/>
        <v>latest-time-by-replacing-hidden-digits</v>
      </c>
      <c r="N1400" t="str">
        <f t="shared" si="109"/>
        <v>latest+time+by+replacing+hidden+digits</v>
      </c>
      <c r="O1400">
        <v>1736</v>
      </c>
    </row>
    <row r="1401" spans="1:15" x14ac:dyDescent="0.25">
      <c r="A1401" s="2" t="str">
        <f t="shared" si="105"/>
        <v>https://leetcode.com/problems/check-if-binary-string-has-at-most-one-segment-of-ones</v>
      </c>
      <c r="B1401" s="1">
        <v>13634</v>
      </c>
      <c r="C1401" t="s">
        <v>3095</v>
      </c>
      <c r="D1401" t="s">
        <v>3097</v>
      </c>
      <c r="F1401" s="2" t="str">
        <f t="shared" si="106"/>
        <v>https://www.youtube.com/results?search_query=check+if+binary+string+has+at+most+one+segment+of+ones+leetcode</v>
      </c>
      <c r="G1401" s="1">
        <v>32881</v>
      </c>
      <c r="H1401" s="6">
        <f t="shared" si="107"/>
        <v>41.464675648550838</v>
      </c>
      <c r="I1401">
        <v>77</v>
      </c>
      <c r="J1401">
        <v>215</v>
      </c>
      <c r="K1401" t="s">
        <v>2983</v>
      </c>
      <c r="L1401" t="s">
        <v>2982</v>
      </c>
      <c r="M1401" t="str">
        <f t="shared" si="108"/>
        <v>check-if-binary-string-has-at-most-one-segment-of-ones</v>
      </c>
      <c r="N1401" t="str">
        <f t="shared" si="109"/>
        <v>check+if+binary+string+has+at+most+one+segment+of+ones</v>
      </c>
      <c r="O1401">
        <v>1784</v>
      </c>
    </row>
    <row r="1402" spans="1:15" x14ac:dyDescent="0.25">
      <c r="A1402" s="2" t="str">
        <f t="shared" si="105"/>
        <v>https://leetcode.com/problems/maximum-repeating-substring</v>
      </c>
      <c r="B1402" s="1">
        <v>11997</v>
      </c>
      <c r="C1402" t="s">
        <v>3095</v>
      </c>
      <c r="D1402" t="s">
        <v>3097</v>
      </c>
      <c r="F1402" s="2" t="str">
        <f t="shared" si="106"/>
        <v>https://www.youtube.com/results?search_query=maximum+repeating+substring+leetcode</v>
      </c>
      <c r="G1402" s="1">
        <v>31106</v>
      </c>
      <c r="H1402" s="6">
        <f t="shared" si="107"/>
        <v>38.568121905741663</v>
      </c>
      <c r="I1402">
        <v>161</v>
      </c>
      <c r="J1402">
        <v>52</v>
      </c>
      <c r="K1402" t="s">
        <v>2793</v>
      </c>
      <c r="L1402" t="s">
        <v>2792</v>
      </c>
      <c r="M1402" t="str">
        <f t="shared" si="108"/>
        <v>maximum-repeating-substring</v>
      </c>
      <c r="N1402" t="str">
        <f t="shared" si="109"/>
        <v>maximum+repeating+substring</v>
      </c>
      <c r="O1402">
        <v>1668</v>
      </c>
    </row>
    <row r="1403" spans="1:15" x14ac:dyDescent="0.25">
      <c r="A1403" s="2" t="str">
        <f t="shared" si="105"/>
        <v>https://leetcode.com/problems/determine-color-of-a-chessboard-square</v>
      </c>
      <c r="B1403" s="1">
        <v>11957</v>
      </c>
      <c r="C1403" t="s">
        <v>3095</v>
      </c>
      <c r="D1403" t="s">
        <v>3097</v>
      </c>
      <c r="F1403" s="2" t="str">
        <f t="shared" si="106"/>
        <v>https://www.youtube.com/results?search_query=determine+color+of+a+chessboard+square+leetcode</v>
      </c>
      <c r="G1403" s="1">
        <v>15289</v>
      </c>
      <c r="H1403" s="6">
        <f t="shared" si="107"/>
        <v>78.206553731440906</v>
      </c>
      <c r="I1403">
        <v>119</v>
      </c>
      <c r="J1403">
        <v>6</v>
      </c>
      <c r="K1403" t="s">
        <v>3027</v>
      </c>
      <c r="L1403" t="s">
        <v>3026</v>
      </c>
      <c r="M1403" t="str">
        <f t="shared" si="108"/>
        <v>determine-color-of-a-chessboard-square</v>
      </c>
      <c r="N1403" t="str">
        <f t="shared" si="109"/>
        <v>determine+color+of+a+chessboard+square</v>
      </c>
      <c r="O1403">
        <v>1812</v>
      </c>
    </row>
    <row r="1404" spans="1:15" x14ac:dyDescent="0.25">
      <c r="A1404" s="2" t="str">
        <f t="shared" si="105"/>
        <v>https://leetcode.com/problems/find-nearest-point-that-has-the-same-x-or-y-coordinate</v>
      </c>
      <c r="B1404" s="1">
        <v>11767</v>
      </c>
      <c r="C1404" t="s">
        <v>3095</v>
      </c>
      <c r="D1404" t="s">
        <v>3097</v>
      </c>
      <c r="F1404" s="2" t="str">
        <f t="shared" si="106"/>
        <v>https://www.youtube.com/results?search_query=find+nearest+point+that+has+the+same+x+or+y+coordinate+leetcode</v>
      </c>
      <c r="G1404" s="1">
        <v>17603</v>
      </c>
      <c r="H1404" s="6">
        <f t="shared" si="107"/>
        <v>66.846560245412718</v>
      </c>
      <c r="I1404">
        <v>86</v>
      </c>
      <c r="J1404">
        <v>19</v>
      </c>
      <c r="K1404" t="s">
        <v>2975</v>
      </c>
      <c r="L1404" t="s">
        <v>2974</v>
      </c>
      <c r="M1404" t="str">
        <f t="shared" si="108"/>
        <v>find-nearest-point-that-has-the-same-x-or-y-coordinate</v>
      </c>
      <c r="N1404" t="str">
        <f t="shared" si="109"/>
        <v>find+nearest+point+that+has+the+same+x+or+y+coordinate</v>
      </c>
      <c r="O1404">
        <v>1779</v>
      </c>
    </row>
    <row r="1405" spans="1:15" x14ac:dyDescent="0.25">
      <c r="A1405" s="2" t="str">
        <f t="shared" si="105"/>
        <v>https://leetcode.com/problems/minimum-operations-to-make-the-array-increasing</v>
      </c>
      <c r="B1405" s="1">
        <v>10533</v>
      </c>
      <c r="C1405" t="s">
        <v>3095</v>
      </c>
      <c r="D1405" t="s">
        <v>3097</v>
      </c>
      <c r="F1405" s="2" t="str">
        <f t="shared" si="106"/>
        <v>https://www.youtube.com/results?search_query=minimum+operations+to+make+the+array+increasing+leetcode</v>
      </c>
      <c r="G1405" s="1">
        <v>13331</v>
      </c>
      <c r="H1405" s="6">
        <f t="shared" si="107"/>
        <v>79.011326982221888</v>
      </c>
      <c r="I1405">
        <v>114</v>
      </c>
      <c r="J1405">
        <v>3</v>
      </c>
      <c r="K1405" t="s">
        <v>3053</v>
      </c>
      <c r="L1405" t="s">
        <v>3052</v>
      </c>
      <c r="M1405" t="str">
        <f t="shared" si="108"/>
        <v>minimum-operations-to-make-the-array-increasing</v>
      </c>
      <c r="N1405" t="str">
        <f t="shared" si="109"/>
        <v>minimum+operations+to+make+the+array+increasing</v>
      </c>
      <c r="O1405">
        <v>1827</v>
      </c>
    </row>
    <row r="1406" spans="1:15" x14ac:dyDescent="0.25">
      <c r="A1406" s="2" t="str">
        <f t="shared" si="105"/>
        <v>https://leetcode.com/problems/second-largest-digit-in-a-string</v>
      </c>
      <c r="B1406" s="1">
        <v>10410</v>
      </c>
      <c r="C1406" t="s">
        <v>3095</v>
      </c>
      <c r="D1406" t="s">
        <v>3097</v>
      </c>
      <c r="F1406" s="2" t="str">
        <f t="shared" si="106"/>
        <v>https://www.youtube.com/results?search_query=second+largest+digit+in+a+string+leetcode</v>
      </c>
      <c r="G1406" s="1">
        <v>21648</v>
      </c>
      <c r="H1406" s="6">
        <f t="shared" si="107"/>
        <v>48.087583148558757</v>
      </c>
      <c r="I1406">
        <v>76</v>
      </c>
      <c r="J1406">
        <v>41</v>
      </c>
      <c r="K1406" t="s">
        <v>3001</v>
      </c>
      <c r="L1406" t="s">
        <v>3000</v>
      </c>
      <c r="M1406" t="str">
        <f t="shared" si="108"/>
        <v>second-largest-digit-in-a-string</v>
      </c>
      <c r="N1406" t="str">
        <f t="shared" si="109"/>
        <v>second+largest+digit+in+a+string</v>
      </c>
      <c r="O1406">
        <v>1796</v>
      </c>
    </row>
    <row r="1407" spans="1:15" x14ac:dyDescent="0.25">
      <c r="A1407" s="2" t="str">
        <f t="shared" si="105"/>
        <v>https://leetcode.com/problems/sum-of-digits-in-base-k</v>
      </c>
      <c r="B1407" s="1">
        <v>9881</v>
      </c>
      <c r="C1407" t="s">
        <v>3095</v>
      </c>
      <c r="D1407" t="s">
        <v>3097</v>
      </c>
      <c r="F1407" s="2" t="str">
        <f t="shared" si="106"/>
        <v>https://www.youtube.com/results?search_query=sum+of+digits+in+base+k+leetcode</v>
      </c>
      <c r="G1407" s="1">
        <v>13162</v>
      </c>
      <c r="H1407" s="6">
        <f t="shared" si="107"/>
        <v>75.072177480626038</v>
      </c>
      <c r="I1407">
        <v>52</v>
      </c>
      <c r="J1407">
        <v>8</v>
      </c>
      <c r="K1407" t="s">
        <v>3070</v>
      </c>
      <c r="L1407" t="s">
        <v>3069</v>
      </c>
      <c r="M1407" t="str">
        <f t="shared" si="108"/>
        <v>sum-of-digits-in-base-k</v>
      </c>
      <c r="N1407" t="str">
        <f t="shared" si="109"/>
        <v>sum+of+digits+in+base+k</v>
      </c>
      <c r="O1407">
        <v>1837</v>
      </c>
    </row>
    <row r="1408" spans="1:15" x14ac:dyDescent="0.25">
      <c r="A1408" s="2" t="str">
        <f t="shared" si="105"/>
        <v>https://leetcode.com/problems/longest-nice-substring</v>
      </c>
      <c r="B1408" s="1">
        <v>9299</v>
      </c>
      <c r="C1408" t="s">
        <v>3095</v>
      </c>
      <c r="D1408" t="s">
        <v>3097</v>
      </c>
      <c r="F1408" s="2" t="str">
        <f t="shared" si="106"/>
        <v>https://www.youtube.com/results?search_query=longest+nice+substring+leetcode</v>
      </c>
      <c r="G1408" s="1">
        <v>15164</v>
      </c>
      <c r="H1408" s="6">
        <f t="shared" si="107"/>
        <v>61.322869955156953</v>
      </c>
      <c r="I1408">
        <v>143</v>
      </c>
      <c r="J1408">
        <v>142</v>
      </c>
      <c r="K1408" t="s">
        <v>2949</v>
      </c>
      <c r="L1408" t="s">
        <v>2948</v>
      </c>
      <c r="M1408" t="str">
        <f t="shared" si="108"/>
        <v>longest-nice-substring</v>
      </c>
      <c r="N1408" t="str">
        <f t="shared" si="109"/>
        <v>longest+nice+substring</v>
      </c>
      <c r="O1408">
        <v>1763</v>
      </c>
    </row>
    <row r="1409" spans="1:15" x14ac:dyDescent="0.25">
      <c r="A1409" s="2" t="str">
        <f t="shared" si="105"/>
        <v>https://leetcode.com/problems/binary-tree-upside-down</v>
      </c>
      <c r="B1409" s="1"/>
      <c r="D1409" t="s">
        <v>3097</v>
      </c>
      <c r="F1409" s="2" t="str">
        <f t="shared" si="106"/>
        <v>https://www.youtube.com/results?search_query=binary+tree+upside+down+leetcode</v>
      </c>
      <c r="G1409" s="1"/>
      <c r="H1409" s="6" t="e">
        <f t="shared" si="107"/>
        <v>#DIV/0!</v>
      </c>
      <c r="L1409" t="s">
        <v>311</v>
      </c>
      <c r="M1409" t="str">
        <f t="shared" si="108"/>
        <v>binary-tree-upside-down</v>
      </c>
      <c r="N1409" t="str">
        <f t="shared" si="109"/>
        <v>binary+tree+upside+down</v>
      </c>
      <c r="O1409" t="e">
        <v>#VALUE!</v>
      </c>
    </row>
    <row r="1410" spans="1:15" x14ac:dyDescent="0.25">
      <c r="A1410" s="2" t="str">
        <f t="shared" ref="A1410:A1473" si="110">HYPERLINK(L1410)</f>
        <v>https://leetcode.com/problems/read-n-characters-given-read4</v>
      </c>
      <c r="D1410" t="s">
        <v>3097</v>
      </c>
      <c r="F1410" s="2" t="str">
        <f t="shared" ref="F1410:F1473" si="111">HYPERLINK(_xlfn.CONCAT("https://www.youtube.com/results?search_query=",N1410,"+leetcode"))</f>
        <v>https://www.youtube.com/results?search_query=read+n+characters+given+read4+leetcode</v>
      </c>
      <c r="H1410" s="6" t="e">
        <f t="shared" ref="H1410:H1473" si="112">B1410/G1410*100</f>
        <v>#DIV/0!</v>
      </c>
      <c r="L1410" t="s">
        <v>312</v>
      </c>
      <c r="M1410" t="str">
        <f t="shared" ref="M1410:M1473" si="113">SUBSTITUTE(L1410,"https://leetcode.com/problems/","")</f>
        <v>read-n-characters-given-read4</v>
      </c>
      <c r="N1410" t="str">
        <f t="shared" ref="N1410:N1473" si="114">SUBSTITUTE(M1410,"-","+")</f>
        <v>read+n+characters+given+read4</v>
      </c>
      <c r="O1410" t="e">
        <v>#VALUE!</v>
      </c>
    </row>
    <row r="1411" spans="1:15" x14ac:dyDescent="0.25">
      <c r="A1411" s="2" t="str">
        <f t="shared" si="110"/>
        <v>https://leetcode.com/problems/read-n-characters-given-read4-ii-call-multiple-times</v>
      </c>
      <c r="D1411" t="s">
        <v>3097</v>
      </c>
      <c r="F1411" s="2" t="str">
        <f t="shared" si="111"/>
        <v>https://www.youtube.com/results?search_query=read+n+characters+given+read4+ii+call+multiple+times+leetcode</v>
      </c>
      <c r="H1411" s="6" t="e">
        <f t="shared" si="112"/>
        <v>#DIV/0!</v>
      </c>
      <c r="L1411" t="s">
        <v>313</v>
      </c>
      <c r="M1411" t="str">
        <f t="shared" si="113"/>
        <v>read-n-characters-given-read4-ii-call-multiple-times</v>
      </c>
      <c r="N1411" t="str">
        <f t="shared" si="114"/>
        <v>read+n+characters+given+read4+ii+call+multiple+times</v>
      </c>
      <c r="O1411" t="e">
        <v>#VALUE!</v>
      </c>
    </row>
    <row r="1412" spans="1:15" x14ac:dyDescent="0.25">
      <c r="A1412" s="2" t="str">
        <f t="shared" si="110"/>
        <v>https://leetcode.com/problems/longest-substring-with-at-most-two-distinct-characters</v>
      </c>
      <c r="D1412" t="s">
        <v>3097</v>
      </c>
      <c r="F1412" s="2" t="str">
        <f t="shared" si="111"/>
        <v>https://www.youtube.com/results?search_query=longest+substring+with+at+most+two+distinct+characters+leetcode</v>
      </c>
      <c r="H1412" s="6" t="e">
        <f t="shared" si="112"/>
        <v>#DIV/0!</v>
      </c>
      <c r="L1412" t="s">
        <v>314</v>
      </c>
      <c r="M1412" t="str">
        <f t="shared" si="113"/>
        <v>longest-substring-with-at-most-two-distinct-characters</v>
      </c>
      <c r="N1412" t="str">
        <f t="shared" si="114"/>
        <v>longest+substring+with+at+most+two+distinct+characters</v>
      </c>
      <c r="O1412" t="e">
        <v>#VALUE!</v>
      </c>
    </row>
    <row r="1413" spans="1:15" x14ac:dyDescent="0.25">
      <c r="A1413" s="2" t="str">
        <f t="shared" si="110"/>
        <v>https://leetcode.com/problems/one-edit-distance</v>
      </c>
      <c r="D1413" t="s">
        <v>3097</v>
      </c>
      <c r="F1413" s="2" t="str">
        <f t="shared" si="111"/>
        <v>https://www.youtube.com/results?search_query=one+edit+distance+leetcode</v>
      </c>
      <c r="H1413" s="6" t="e">
        <f t="shared" si="112"/>
        <v>#DIV/0!</v>
      </c>
      <c r="L1413" t="s">
        <v>317</v>
      </c>
      <c r="M1413" t="str">
        <f t="shared" si="113"/>
        <v>one-edit-distance</v>
      </c>
      <c r="N1413" t="str">
        <f t="shared" si="114"/>
        <v>one+edit+distance</v>
      </c>
      <c r="O1413" t="e">
        <v>#VALUE!</v>
      </c>
    </row>
    <row r="1414" spans="1:15" x14ac:dyDescent="0.25">
      <c r="A1414" s="2" t="str">
        <f t="shared" si="110"/>
        <v>https://leetcode.com/problems/missing-ranges</v>
      </c>
      <c r="D1414" t="s">
        <v>3097</v>
      </c>
      <c r="F1414" s="2" t="str">
        <f t="shared" si="111"/>
        <v>https://www.youtube.com/results?search_query=missing+ranges+leetcode</v>
      </c>
      <c r="H1414" s="6" t="e">
        <f t="shared" si="112"/>
        <v>#DIV/0!</v>
      </c>
      <c r="L1414" t="s">
        <v>320</v>
      </c>
      <c r="M1414" t="str">
        <f t="shared" si="113"/>
        <v>missing-ranges</v>
      </c>
      <c r="N1414" t="str">
        <f t="shared" si="114"/>
        <v>missing+ranges</v>
      </c>
      <c r="O1414" t="e">
        <v>#VALUE!</v>
      </c>
    </row>
    <row r="1415" spans="1:15" x14ac:dyDescent="0.25">
      <c r="A1415" s="2" t="str">
        <f t="shared" si="110"/>
        <v>https://leetcode.com/problems/two-sum-iii-data-structure-design</v>
      </c>
      <c r="D1415" t="s">
        <v>3097</v>
      </c>
      <c r="F1415" s="2" t="str">
        <f t="shared" si="111"/>
        <v>https://www.youtube.com/results?search_query=two+sum+iii+data+structure+design+leetcode</v>
      </c>
      <c r="H1415" s="6" t="e">
        <f t="shared" si="112"/>
        <v>#DIV/0!</v>
      </c>
      <c r="L1415" t="s">
        <v>333</v>
      </c>
      <c r="M1415" t="str">
        <f t="shared" si="113"/>
        <v>two-sum-iii-data-structure-design</v>
      </c>
      <c r="N1415" t="str">
        <f t="shared" si="114"/>
        <v>two+sum+iii+data+structure+design</v>
      </c>
      <c r="O1415" t="e">
        <v>#VALUE!</v>
      </c>
    </row>
    <row r="1416" spans="1:15" x14ac:dyDescent="0.25">
      <c r="A1416" s="2" t="str">
        <f t="shared" si="110"/>
        <v>https://leetcode.com/problems/reverse-words-in-a-string-ii</v>
      </c>
      <c r="D1416" t="s">
        <v>3097</v>
      </c>
      <c r="F1416" s="2" t="str">
        <f t="shared" si="111"/>
        <v>https://www.youtube.com/results?search_query=reverse+words+in+a+string+ii+leetcode</v>
      </c>
      <c r="H1416" s="6" t="e">
        <f t="shared" si="112"/>
        <v>#DIV/0!</v>
      </c>
      <c r="L1416" t="s">
        <v>344</v>
      </c>
      <c r="M1416" t="str">
        <f t="shared" si="113"/>
        <v>reverse-words-in-a-string-ii</v>
      </c>
      <c r="N1416" t="str">
        <f t="shared" si="114"/>
        <v>reverse+words+in+a+string+ii</v>
      </c>
      <c r="O1416" t="e">
        <v>#VALUE!</v>
      </c>
    </row>
    <row r="1417" spans="1:15" x14ac:dyDescent="0.25">
      <c r="A1417" s="2" t="str">
        <f t="shared" si="110"/>
        <v>https://leetcode.com/problems/shortest-word-distance</v>
      </c>
      <c r="D1417" t="s">
        <v>3097</v>
      </c>
      <c r="F1417" s="2" t="str">
        <f t="shared" si="111"/>
        <v>https://www.youtube.com/results?search_query=shortest+word+distance+leetcode</v>
      </c>
      <c r="H1417" s="6" t="e">
        <f t="shared" si="112"/>
        <v>#DIV/0!</v>
      </c>
      <c r="L1417" t="s">
        <v>445</v>
      </c>
      <c r="M1417" t="str">
        <f t="shared" si="113"/>
        <v>shortest-word-distance</v>
      </c>
      <c r="N1417" t="str">
        <f t="shared" si="114"/>
        <v>shortest+word+distance</v>
      </c>
      <c r="O1417" t="e">
        <v>#VALUE!</v>
      </c>
    </row>
    <row r="1418" spans="1:15" x14ac:dyDescent="0.25">
      <c r="A1418" s="2" t="str">
        <f t="shared" si="110"/>
        <v>https://leetcode.com/problems/shortest-word-distance-ii</v>
      </c>
      <c r="D1418" t="s">
        <v>3097</v>
      </c>
      <c r="F1418" s="2" t="str">
        <f t="shared" si="111"/>
        <v>https://www.youtube.com/results?search_query=shortest+word+distance+ii+leetcode</v>
      </c>
      <c r="H1418" s="6" t="e">
        <f t="shared" si="112"/>
        <v>#DIV/0!</v>
      </c>
      <c r="L1418" t="s">
        <v>446</v>
      </c>
      <c r="M1418" t="str">
        <f t="shared" si="113"/>
        <v>shortest-word-distance-ii</v>
      </c>
      <c r="N1418" t="str">
        <f t="shared" si="114"/>
        <v>shortest+word+distance+ii</v>
      </c>
      <c r="O1418" t="e">
        <v>#VALUE!</v>
      </c>
    </row>
    <row r="1419" spans="1:15" x14ac:dyDescent="0.25">
      <c r="A1419" s="2" t="str">
        <f t="shared" si="110"/>
        <v>https://leetcode.com/problems/shortest-word-distance-iii</v>
      </c>
      <c r="D1419" t="s">
        <v>3097</v>
      </c>
      <c r="F1419" s="2" t="str">
        <f t="shared" si="111"/>
        <v>https://www.youtube.com/results?search_query=shortest+word+distance+iii+leetcode</v>
      </c>
      <c r="H1419" s="6" t="e">
        <f t="shared" si="112"/>
        <v>#DIV/0!</v>
      </c>
      <c r="L1419" t="s">
        <v>447</v>
      </c>
      <c r="M1419" t="str">
        <f t="shared" si="113"/>
        <v>shortest-word-distance-iii</v>
      </c>
      <c r="N1419" t="str">
        <f t="shared" si="114"/>
        <v>shortest+word+distance+iii</v>
      </c>
      <c r="O1419" t="e">
        <v>#VALUE!</v>
      </c>
    </row>
    <row r="1420" spans="1:15" x14ac:dyDescent="0.25">
      <c r="A1420" s="2" t="str">
        <f t="shared" si="110"/>
        <v>https://leetcode.com/problems/strobogrammatic-number</v>
      </c>
      <c r="D1420" t="s">
        <v>3097</v>
      </c>
      <c r="F1420" s="2" t="str">
        <f t="shared" si="111"/>
        <v>https://www.youtube.com/results?search_query=strobogrammatic+number+leetcode</v>
      </c>
      <c r="H1420" s="6" t="e">
        <f t="shared" si="112"/>
        <v>#DIV/0!</v>
      </c>
      <c r="L1420" t="s">
        <v>448</v>
      </c>
      <c r="M1420" t="str">
        <f t="shared" si="113"/>
        <v>strobogrammatic-number</v>
      </c>
      <c r="N1420" t="str">
        <f t="shared" si="114"/>
        <v>strobogrammatic+number</v>
      </c>
      <c r="O1420" t="e">
        <v>#VALUE!</v>
      </c>
    </row>
    <row r="1421" spans="1:15" x14ac:dyDescent="0.25">
      <c r="A1421" s="2" t="str">
        <f t="shared" si="110"/>
        <v>https://leetcode.com/problems/strobogrammatic-number-ii</v>
      </c>
      <c r="D1421" t="s">
        <v>3097</v>
      </c>
      <c r="F1421" s="2" t="str">
        <f t="shared" si="111"/>
        <v>https://www.youtube.com/results?search_query=strobogrammatic+number+ii+leetcode</v>
      </c>
      <c r="H1421" s="6" t="e">
        <f t="shared" si="112"/>
        <v>#DIV/0!</v>
      </c>
      <c r="L1421" t="s">
        <v>449</v>
      </c>
      <c r="M1421" t="str">
        <f t="shared" si="113"/>
        <v>strobogrammatic-number-ii</v>
      </c>
      <c r="N1421" t="str">
        <f t="shared" si="114"/>
        <v>strobogrammatic+number+ii</v>
      </c>
      <c r="O1421" t="e">
        <v>#VALUE!</v>
      </c>
    </row>
    <row r="1422" spans="1:15" x14ac:dyDescent="0.25">
      <c r="A1422" s="2" t="str">
        <f t="shared" si="110"/>
        <v>https://leetcode.com/problems/strobogrammatic-number-iii</v>
      </c>
      <c r="D1422" t="s">
        <v>3097</v>
      </c>
      <c r="F1422" s="2" t="str">
        <f t="shared" si="111"/>
        <v>https://www.youtube.com/results?search_query=strobogrammatic+number+iii+leetcode</v>
      </c>
      <c r="H1422" s="6" t="e">
        <f t="shared" si="112"/>
        <v>#DIV/0!</v>
      </c>
      <c r="L1422" t="s">
        <v>450</v>
      </c>
      <c r="M1422" t="str">
        <f t="shared" si="113"/>
        <v>strobogrammatic-number-iii</v>
      </c>
      <c r="N1422" t="str">
        <f t="shared" si="114"/>
        <v>strobogrammatic+number+iii</v>
      </c>
      <c r="O1422" t="e">
        <v>#VALUE!</v>
      </c>
    </row>
    <row r="1423" spans="1:15" x14ac:dyDescent="0.25">
      <c r="A1423" s="2" t="str">
        <f t="shared" si="110"/>
        <v>https://leetcode.com/problems/group-shifted-strings</v>
      </c>
      <c r="D1423" t="s">
        <v>3097</v>
      </c>
      <c r="F1423" s="2" t="str">
        <f t="shared" si="111"/>
        <v>https://www.youtube.com/results?search_query=group+shifted+strings+leetcode</v>
      </c>
      <c r="H1423" s="6" t="e">
        <f t="shared" si="112"/>
        <v>#DIV/0!</v>
      </c>
      <c r="L1423" t="s">
        <v>451</v>
      </c>
      <c r="M1423" t="str">
        <f t="shared" si="113"/>
        <v>group-shifted-strings</v>
      </c>
      <c r="N1423" t="str">
        <f t="shared" si="114"/>
        <v>group+shifted+strings</v>
      </c>
      <c r="O1423" t="e">
        <v>#VALUE!</v>
      </c>
    </row>
    <row r="1424" spans="1:15" x14ac:dyDescent="0.25">
      <c r="A1424" s="2" t="str">
        <f t="shared" si="110"/>
        <v>https://leetcode.com/problems/count-univalue-subtrees</v>
      </c>
      <c r="D1424" t="s">
        <v>3097</v>
      </c>
      <c r="F1424" s="2" t="str">
        <f t="shared" si="111"/>
        <v>https://www.youtube.com/results?search_query=count+univalue+subtrees+leetcode</v>
      </c>
      <c r="H1424" s="6" t="e">
        <f t="shared" si="112"/>
        <v>#DIV/0!</v>
      </c>
      <c r="L1424" t="s">
        <v>452</v>
      </c>
      <c r="M1424" t="str">
        <f t="shared" si="113"/>
        <v>count-univalue-subtrees</v>
      </c>
      <c r="N1424" t="str">
        <f t="shared" si="114"/>
        <v>count+univalue+subtrees</v>
      </c>
      <c r="O1424" t="e">
        <v>#VALUE!</v>
      </c>
    </row>
    <row r="1425" spans="1:15" x14ac:dyDescent="0.25">
      <c r="A1425" s="2" t="str">
        <f t="shared" si="110"/>
        <v>https://leetcode.com/problems/flatten-2d-vector</v>
      </c>
      <c r="D1425" t="s">
        <v>3097</v>
      </c>
      <c r="F1425" s="2" t="str">
        <f t="shared" si="111"/>
        <v>https://www.youtube.com/results?search_query=flatten+2d+vector+leetcode</v>
      </c>
      <c r="H1425" s="6" t="e">
        <f t="shared" si="112"/>
        <v>#DIV/0!</v>
      </c>
      <c r="L1425" t="s">
        <v>453</v>
      </c>
      <c r="M1425" t="str">
        <f t="shared" si="113"/>
        <v>flatten-2d-vector</v>
      </c>
      <c r="N1425" t="str">
        <f t="shared" si="114"/>
        <v>flatten+2d+vector</v>
      </c>
      <c r="O1425" t="e">
        <v>#VALUE!</v>
      </c>
    </row>
    <row r="1426" spans="1:15" x14ac:dyDescent="0.25">
      <c r="A1426" s="2" t="str">
        <f t="shared" si="110"/>
        <v>https://leetcode.com/problems/meeting-rooms</v>
      </c>
      <c r="D1426" t="s">
        <v>3097</v>
      </c>
      <c r="F1426" s="2" t="str">
        <f t="shared" si="111"/>
        <v>https://www.youtube.com/results?search_query=meeting+rooms+leetcode</v>
      </c>
      <c r="H1426" s="6" t="e">
        <f t="shared" si="112"/>
        <v>#DIV/0!</v>
      </c>
      <c r="L1426" t="s">
        <v>454</v>
      </c>
      <c r="M1426" t="str">
        <f t="shared" si="113"/>
        <v>meeting-rooms</v>
      </c>
      <c r="N1426" t="str">
        <f t="shared" si="114"/>
        <v>meeting+rooms</v>
      </c>
      <c r="O1426" t="e">
        <v>#VALUE!</v>
      </c>
    </row>
    <row r="1427" spans="1:15" x14ac:dyDescent="0.25">
      <c r="A1427" s="2" t="str">
        <f t="shared" si="110"/>
        <v>https://leetcode.com/problems/meeting-rooms-ii</v>
      </c>
      <c r="D1427" t="s">
        <v>3097</v>
      </c>
      <c r="F1427" s="2" t="str">
        <f t="shared" si="111"/>
        <v>https://www.youtube.com/results?search_query=meeting+rooms+ii+leetcode</v>
      </c>
      <c r="H1427" s="6" t="e">
        <f t="shared" si="112"/>
        <v>#DIV/0!</v>
      </c>
      <c r="L1427" t="s">
        <v>455</v>
      </c>
      <c r="M1427" t="str">
        <f t="shared" si="113"/>
        <v>meeting-rooms-ii</v>
      </c>
      <c r="N1427" t="str">
        <f t="shared" si="114"/>
        <v>meeting+rooms+ii</v>
      </c>
      <c r="O1427" t="e">
        <v>#VALUE!</v>
      </c>
    </row>
    <row r="1428" spans="1:15" x14ac:dyDescent="0.25">
      <c r="A1428" s="2" t="str">
        <f t="shared" si="110"/>
        <v>https://leetcode.com/problems/factor-combinations</v>
      </c>
      <c r="D1428" t="s">
        <v>3097</v>
      </c>
      <c r="F1428" s="2" t="str">
        <f t="shared" si="111"/>
        <v>https://www.youtube.com/results?search_query=factor+combinations+leetcode</v>
      </c>
      <c r="H1428" s="6" t="e">
        <f t="shared" si="112"/>
        <v>#DIV/0!</v>
      </c>
      <c r="L1428" t="s">
        <v>456</v>
      </c>
      <c r="M1428" t="str">
        <f t="shared" si="113"/>
        <v>factor-combinations</v>
      </c>
      <c r="N1428" t="str">
        <f t="shared" si="114"/>
        <v>factor+combinations</v>
      </c>
      <c r="O1428" t="e">
        <v>#VALUE!</v>
      </c>
    </row>
    <row r="1429" spans="1:15" x14ac:dyDescent="0.25">
      <c r="A1429" s="2" t="str">
        <f t="shared" si="110"/>
        <v>https://leetcode.com/problems/verify-preorder-sequence-in-binary-search-tree</v>
      </c>
      <c r="D1429" t="s">
        <v>3097</v>
      </c>
      <c r="F1429" s="2" t="str">
        <f t="shared" si="111"/>
        <v>https://www.youtube.com/results?search_query=verify+preorder+sequence+in+binary+search+tree+leetcode</v>
      </c>
      <c r="H1429" s="6" t="e">
        <f t="shared" si="112"/>
        <v>#DIV/0!</v>
      </c>
      <c r="L1429" t="s">
        <v>457</v>
      </c>
      <c r="M1429" t="str">
        <f t="shared" si="113"/>
        <v>verify-preorder-sequence-in-binary-search-tree</v>
      </c>
      <c r="N1429" t="str">
        <f t="shared" si="114"/>
        <v>verify+preorder+sequence+in+binary+search+tree</v>
      </c>
      <c r="O1429" t="e">
        <v>#VALUE!</v>
      </c>
    </row>
    <row r="1430" spans="1:15" x14ac:dyDescent="0.25">
      <c r="A1430" s="2" t="str">
        <f t="shared" si="110"/>
        <v>https://leetcode.com/problems/paint-house</v>
      </c>
      <c r="D1430" t="s">
        <v>3097</v>
      </c>
      <c r="F1430" s="2" t="str">
        <f t="shared" si="111"/>
        <v>https://www.youtube.com/results?search_query=paint+house+leetcode</v>
      </c>
      <c r="H1430" s="6" t="e">
        <f t="shared" si="112"/>
        <v>#DIV/0!</v>
      </c>
      <c r="L1430" t="s">
        <v>458</v>
      </c>
      <c r="M1430" t="str">
        <f t="shared" si="113"/>
        <v>paint-house</v>
      </c>
      <c r="N1430" t="str">
        <f t="shared" si="114"/>
        <v>paint+house</v>
      </c>
      <c r="O1430" t="e">
        <v>#VALUE!</v>
      </c>
    </row>
    <row r="1431" spans="1:15" x14ac:dyDescent="0.25">
      <c r="A1431" s="2" t="str">
        <f t="shared" si="110"/>
        <v>https://leetcode.com/problems/3sum-smaller</v>
      </c>
      <c r="D1431" t="s">
        <v>3097</v>
      </c>
      <c r="F1431" s="2" t="str">
        <f t="shared" si="111"/>
        <v>https://www.youtube.com/results?search_query=3sum+smaller+leetcode</v>
      </c>
      <c r="H1431" s="6" t="e">
        <f t="shared" si="112"/>
        <v>#DIV/0!</v>
      </c>
      <c r="L1431" t="s">
        <v>463</v>
      </c>
      <c r="M1431" t="str">
        <f t="shared" si="113"/>
        <v>3sum-smaller</v>
      </c>
      <c r="N1431" t="str">
        <f t="shared" si="114"/>
        <v>3sum+smaller</v>
      </c>
      <c r="O1431" t="e">
        <v>#VALUE!</v>
      </c>
    </row>
    <row r="1432" spans="1:15" x14ac:dyDescent="0.25">
      <c r="A1432" s="2" t="str">
        <f t="shared" si="110"/>
        <v>https://leetcode.com/problems/graph-valid-tree</v>
      </c>
      <c r="D1432" t="s">
        <v>3097</v>
      </c>
      <c r="F1432" s="2" t="str">
        <f t="shared" si="111"/>
        <v>https://www.youtube.com/results?search_query=graph+valid+tree+leetcode</v>
      </c>
      <c r="H1432" s="6" t="e">
        <f t="shared" si="112"/>
        <v>#DIV/0!</v>
      </c>
      <c r="L1432" t="s">
        <v>466</v>
      </c>
      <c r="M1432" t="str">
        <f t="shared" si="113"/>
        <v>graph-valid-tree</v>
      </c>
      <c r="N1432" t="str">
        <f t="shared" si="114"/>
        <v>graph+valid+tree</v>
      </c>
      <c r="O1432" t="e">
        <v>#VALUE!</v>
      </c>
    </row>
    <row r="1433" spans="1:15" x14ac:dyDescent="0.25">
      <c r="A1433" s="2" t="str">
        <f t="shared" si="110"/>
        <v>https://leetcode.com/problems/paint-house-ii</v>
      </c>
      <c r="D1433" t="s">
        <v>3097</v>
      </c>
      <c r="F1433" s="2" t="str">
        <f t="shared" si="111"/>
        <v>https://www.youtube.com/results?search_query=paint+house+ii+leetcode</v>
      </c>
      <c r="H1433" s="6" t="e">
        <f t="shared" si="112"/>
        <v>#DIV/0!</v>
      </c>
      <c r="L1433" t="s">
        <v>471</v>
      </c>
      <c r="M1433" t="str">
        <f t="shared" si="113"/>
        <v>paint-house-ii</v>
      </c>
      <c r="N1433" t="str">
        <f t="shared" si="114"/>
        <v>paint+house+ii</v>
      </c>
      <c r="O1433" t="e">
        <v>#VALUE!</v>
      </c>
    </row>
    <row r="1434" spans="1:15" x14ac:dyDescent="0.25">
      <c r="A1434" s="2" t="str">
        <f t="shared" si="110"/>
        <v>https://leetcode.com/problems/palindrome-permutation</v>
      </c>
      <c r="D1434" t="s">
        <v>3097</v>
      </c>
      <c r="F1434" s="2" t="str">
        <f t="shared" si="111"/>
        <v>https://www.youtube.com/results?search_query=palindrome+permutation+leetcode</v>
      </c>
      <c r="H1434" s="6" t="e">
        <f t="shared" si="112"/>
        <v>#DIV/0!</v>
      </c>
      <c r="L1434" t="s">
        <v>472</v>
      </c>
      <c r="M1434" t="str">
        <f t="shared" si="113"/>
        <v>palindrome-permutation</v>
      </c>
      <c r="N1434" t="str">
        <f t="shared" si="114"/>
        <v>palindrome+permutation</v>
      </c>
      <c r="O1434" t="e">
        <v>#VALUE!</v>
      </c>
    </row>
    <row r="1435" spans="1:15" x14ac:dyDescent="0.25">
      <c r="A1435" s="2" t="str">
        <f t="shared" si="110"/>
        <v>https://leetcode.com/problems/palindrome-permutation-ii</v>
      </c>
      <c r="D1435" t="s">
        <v>3097</v>
      </c>
      <c r="F1435" s="2" t="str">
        <f t="shared" si="111"/>
        <v>https://www.youtube.com/results?search_query=palindrome+permutation+ii+leetcode</v>
      </c>
      <c r="H1435" s="6" t="e">
        <f t="shared" si="112"/>
        <v>#DIV/0!</v>
      </c>
      <c r="L1435" t="s">
        <v>473</v>
      </c>
      <c r="M1435" t="str">
        <f t="shared" si="113"/>
        <v>palindrome-permutation-ii</v>
      </c>
      <c r="N1435" t="str">
        <f t="shared" si="114"/>
        <v>palindrome+permutation+ii</v>
      </c>
      <c r="O1435" t="e">
        <v>#VALUE!</v>
      </c>
    </row>
    <row r="1436" spans="1:15" x14ac:dyDescent="0.25">
      <c r="A1436" s="2" t="str">
        <f t="shared" si="110"/>
        <v>https://leetcode.com/problems/alien-dictionary</v>
      </c>
      <c r="D1436" t="s">
        <v>3097</v>
      </c>
      <c r="F1436" s="2" t="str">
        <f t="shared" si="111"/>
        <v>https://www.youtube.com/results?search_query=alien+dictionary+leetcode</v>
      </c>
      <c r="H1436" s="6" t="e">
        <f t="shared" si="112"/>
        <v>#DIV/0!</v>
      </c>
      <c r="L1436" t="s">
        <v>476</v>
      </c>
      <c r="M1436" t="str">
        <f t="shared" si="113"/>
        <v>alien-dictionary</v>
      </c>
      <c r="N1436" t="str">
        <f t="shared" si="114"/>
        <v>alien+dictionary</v>
      </c>
      <c r="O1436" t="e">
        <v>#VALUE!</v>
      </c>
    </row>
    <row r="1437" spans="1:15" x14ac:dyDescent="0.25">
      <c r="A1437" s="2" t="str">
        <f t="shared" si="110"/>
        <v>https://leetcode.com/problems/closest-binary-search-tree-value</v>
      </c>
      <c r="D1437" t="s">
        <v>3097</v>
      </c>
      <c r="F1437" s="2" t="str">
        <f t="shared" si="111"/>
        <v>https://www.youtube.com/results?search_query=closest+binary+search+tree+value+leetcode</v>
      </c>
      <c r="H1437" s="6" t="e">
        <f t="shared" si="112"/>
        <v>#DIV/0!</v>
      </c>
      <c r="L1437" t="s">
        <v>477</v>
      </c>
      <c r="M1437" t="str">
        <f t="shared" si="113"/>
        <v>closest-binary-search-tree-value</v>
      </c>
      <c r="N1437" t="str">
        <f t="shared" si="114"/>
        <v>closest+binary+search+tree+value</v>
      </c>
      <c r="O1437" t="e">
        <v>#VALUE!</v>
      </c>
    </row>
    <row r="1438" spans="1:15" x14ac:dyDescent="0.25">
      <c r="A1438" s="2" t="str">
        <f t="shared" si="110"/>
        <v>https://leetcode.com/problems/encode-and-decode-strings</v>
      </c>
      <c r="D1438" t="s">
        <v>3097</v>
      </c>
      <c r="F1438" s="2" t="str">
        <f t="shared" si="111"/>
        <v>https://www.youtube.com/results?search_query=encode+and+decode+strings+leetcode</v>
      </c>
      <c r="H1438" s="6" t="e">
        <f t="shared" si="112"/>
        <v>#DIV/0!</v>
      </c>
      <c r="L1438" t="s">
        <v>478</v>
      </c>
      <c r="M1438" t="str">
        <f t="shared" si="113"/>
        <v>encode-and-decode-strings</v>
      </c>
      <c r="N1438" t="str">
        <f t="shared" si="114"/>
        <v>encode+and+decode+strings</v>
      </c>
      <c r="O1438" t="e">
        <v>#VALUE!</v>
      </c>
    </row>
    <row r="1439" spans="1:15" x14ac:dyDescent="0.25">
      <c r="A1439" s="2" t="str">
        <f t="shared" si="110"/>
        <v>https://leetcode.com/problems/closest-binary-search-tree-value-ii</v>
      </c>
      <c r="D1439" t="s">
        <v>3097</v>
      </c>
      <c r="F1439" s="2" t="str">
        <f t="shared" si="111"/>
        <v>https://www.youtube.com/results?search_query=closest+binary+search+tree+value+ii+leetcode</v>
      </c>
      <c r="H1439" s="6" t="e">
        <f t="shared" si="112"/>
        <v>#DIV/0!</v>
      </c>
      <c r="L1439" t="s">
        <v>479</v>
      </c>
      <c r="M1439" t="str">
        <f t="shared" si="113"/>
        <v>closest-binary-search-tree-value-ii</v>
      </c>
      <c r="N1439" t="str">
        <f t="shared" si="114"/>
        <v>closest+binary+search+tree+value+ii</v>
      </c>
      <c r="O1439" t="e">
        <v>#VALUE!</v>
      </c>
    </row>
    <row r="1440" spans="1:15" x14ac:dyDescent="0.25">
      <c r="A1440" s="2" t="str">
        <f t="shared" si="110"/>
        <v>https://leetcode.com/problems/paint-fence</v>
      </c>
      <c r="D1440" t="s">
        <v>3097</v>
      </c>
      <c r="F1440" s="2" t="str">
        <f t="shared" si="111"/>
        <v>https://www.youtube.com/results?search_query=paint+fence+leetcode</v>
      </c>
      <c r="H1440" s="6" t="e">
        <f t="shared" si="112"/>
        <v>#DIV/0!</v>
      </c>
      <c r="L1440" t="s">
        <v>486</v>
      </c>
      <c r="M1440" t="str">
        <f t="shared" si="113"/>
        <v>paint-fence</v>
      </c>
      <c r="N1440" t="str">
        <f t="shared" si="114"/>
        <v>paint+fence</v>
      </c>
      <c r="O1440" t="e">
        <v>#VALUE!</v>
      </c>
    </row>
    <row r="1441" spans="1:15" x14ac:dyDescent="0.25">
      <c r="A1441" s="2" t="str">
        <f t="shared" si="110"/>
        <v>https://leetcode.com/problems/find-the-celebrity</v>
      </c>
      <c r="D1441" t="s">
        <v>3097</v>
      </c>
      <c r="F1441" s="2" t="str">
        <f t="shared" si="111"/>
        <v>https://www.youtube.com/results?search_query=find+the+celebrity+leetcode</v>
      </c>
      <c r="H1441" s="6" t="e">
        <f t="shared" si="112"/>
        <v>#DIV/0!</v>
      </c>
      <c r="L1441" t="s">
        <v>487</v>
      </c>
      <c r="M1441" t="str">
        <f t="shared" si="113"/>
        <v>find-the-celebrity</v>
      </c>
      <c r="N1441" t="str">
        <f t="shared" si="114"/>
        <v>find+the+celebrity</v>
      </c>
      <c r="O1441" t="e">
        <v>#VALUE!</v>
      </c>
    </row>
    <row r="1442" spans="1:15" x14ac:dyDescent="0.25">
      <c r="A1442" s="2" t="str">
        <f t="shared" si="110"/>
        <v>https://leetcode.com/problems/wiggle-sort</v>
      </c>
      <c r="D1442" t="s">
        <v>3097</v>
      </c>
      <c r="F1442" s="2" t="str">
        <f t="shared" si="111"/>
        <v>https://www.youtube.com/results?search_query=wiggle+sort+leetcode</v>
      </c>
      <c r="H1442" s="6" t="e">
        <f t="shared" si="112"/>
        <v>#DIV/0!</v>
      </c>
      <c r="L1442" t="s">
        <v>492</v>
      </c>
      <c r="M1442" t="str">
        <f t="shared" si="113"/>
        <v>wiggle-sort</v>
      </c>
      <c r="N1442" t="str">
        <f t="shared" si="114"/>
        <v>wiggle+sort</v>
      </c>
      <c r="O1442" t="e">
        <v>#VALUE!</v>
      </c>
    </row>
    <row r="1443" spans="1:15" x14ac:dyDescent="0.25">
      <c r="A1443" s="2" t="str">
        <f t="shared" si="110"/>
        <v>https://leetcode.com/problems/zigzag-iterator</v>
      </c>
      <c r="D1443" t="s">
        <v>3097</v>
      </c>
      <c r="F1443" s="2" t="str">
        <f t="shared" si="111"/>
        <v>https://www.youtube.com/results?search_query=zigzag+iterator+leetcode</v>
      </c>
      <c r="H1443" s="6" t="e">
        <f t="shared" si="112"/>
        <v>#DIV/0!</v>
      </c>
      <c r="L1443" t="s">
        <v>493</v>
      </c>
      <c r="M1443" t="str">
        <f t="shared" si="113"/>
        <v>zigzag-iterator</v>
      </c>
      <c r="N1443" t="str">
        <f t="shared" si="114"/>
        <v>zigzag+iterator</v>
      </c>
      <c r="O1443" t="e">
        <v>#VALUE!</v>
      </c>
    </row>
    <row r="1444" spans="1:15" x14ac:dyDescent="0.25">
      <c r="A1444" s="2" t="str">
        <f t="shared" si="110"/>
        <v>https://leetcode.com/problems/inorder-successor-in-bst</v>
      </c>
      <c r="D1444" t="s">
        <v>3097</v>
      </c>
      <c r="F1444" s="2" t="str">
        <f t="shared" si="111"/>
        <v>https://www.youtube.com/results?search_query=inorder+successor+in+bst+leetcode</v>
      </c>
      <c r="H1444" s="6" t="e">
        <f t="shared" si="112"/>
        <v>#DIV/0!</v>
      </c>
      <c r="L1444" t="s">
        <v>500</v>
      </c>
      <c r="M1444" t="str">
        <f t="shared" si="113"/>
        <v>inorder-successor-in-bst</v>
      </c>
      <c r="N1444" t="str">
        <f t="shared" si="114"/>
        <v>inorder+successor+in+bst</v>
      </c>
      <c r="O1444" t="e">
        <v>#VALUE!</v>
      </c>
    </row>
    <row r="1445" spans="1:15" x14ac:dyDescent="0.25">
      <c r="A1445" s="2" t="str">
        <f t="shared" si="110"/>
        <v>https://leetcode.com/problems/walls-and-gates</v>
      </c>
      <c r="D1445" t="s">
        <v>3097</v>
      </c>
      <c r="F1445" s="2" t="str">
        <f t="shared" si="111"/>
        <v>https://www.youtube.com/results?search_query=walls+and+gates+leetcode</v>
      </c>
      <c r="H1445" s="6" t="e">
        <f t="shared" si="112"/>
        <v>#DIV/0!</v>
      </c>
      <c r="L1445" t="s">
        <v>501</v>
      </c>
      <c r="M1445" t="str">
        <f t="shared" si="113"/>
        <v>walls-and-gates</v>
      </c>
      <c r="N1445" t="str">
        <f t="shared" si="114"/>
        <v>walls+and+gates</v>
      </c>
      <c r="O1445" t="e">
        <v>#VALUE!</v>
      </c>
    </row>
    <row r="1446" spans="1:15" x14ac:dyDescent="0.25">
      <c r="A1446" s="2" t="str">
        <f t="shared" si="110"/>
        <v>https://leetcode.com/problems/unique-word-abbreviation</v>
      </c>
      <c r="D1446" t="s">
        <v>3097</v>
      </c>
      <c r="F1446" s="2" t="str">
        <f t="shared" si="111"/>
        <v>https://www.youtube.com/results?search_query=unique+word+abbreviation+leetcode</v>
      </c>
      <c r="H1446" s="6" t="e">
        <f t="shared" si="112"/>
        <v>#DIV/0!</v>
      </c>
      <c r="L1446" t="s">
        <v>504</v>
      </c>
      <c r="M1446" t="str">
        <f t="shared" si="113"/>
        <v>unique-word-abbreviation</v>
      </c>
      <c r="N1446" t="str">
        <f t="shared" si="114"/>
        <v>unique+word+abbreviation</v>
      </c>
      <c r="O1446" t="e">
        <v>#VALUE!</v>
      </c>
    </row>
    <row r="1447" spans="1:15" x14ac:dyDescent="0.25">
      <c r="A1447" s="2" t="str">
        <f t="shared" si="110"/>
        <v>https://leetcode.com/problems/word-pattern-ii</v>
      </c>
      <c r="D1447" t="s">
        <v>3097</v>
      </c>
      <c r="F1447" s="2" t="str">
        <f t="shared" si="111"/>
        <v>https://www.youtube.com/results?search_query=word+pattern+ii+leetcode</v>
      </c>
      <c r="H1447" s="6" t="e">
        <f t="shared" si="112"/>
        <v>#DIV/0!</v>
      </c>
      <c r="L1447" t="s">
        <v>509</v>
      </c>
      <c r="M1447" t="str">
        <f t="shared" si="113"/>
        <v>word-pattern-ii</v>
      </c>
      <c r="N1447" t="str">
        <f t="shared" si="114"/>
        <v>word+pattern+ii</v>
      </c>
      <c r="O1447" t="e">
        <v>#VALUE!</v>
      </c>
    </row>
    <row r="1448" spans="1:15" x14ac:dyDescent="0.25">
      <c r="A1448" s="2" t="str">
        <f t="shared" si="110"/>
        <v>https://leetcode.com/problems/flip-game</v>
      </c>
      <c r="D1448" t="s">
        <v>3097</v>
      </c>
      <c r="F1448" s="2" t="str">
        <f t="shared" si="111"/>
        <v>https://www.youtube.com/results?search_query=flip+game+leetcode</v>
      </c>
      <c r="H1448" s="6" t="e">
        <f t="shared" si="112"/>
        <v>#DIV/0!</v>
      </c>
      <c r="L1448" t="s">
        <v>512</v>
      </c>
      <c r="M1448" t="str">
        <f t="shared" si="113"/>
        <v>flip-game</v>
      </c>
      <c r="N1448" t="str">
        <f t="shared" si="114"/>
        <v>flip+game</v>
      </c>
      <c r="O1448" t="e">
        <v>#VALUE!</v>
      </c>
    </row>
    <row r="1449" spans="1:15" x14ac:dyDescent="0.25">
      <c r="A1449" s="2" t="str">
        <f t="shared" si="110"/>
        <v>https://leetcode.com/problems/flip-game-ii</v>
      </c>
      <c r="D1449" t="s">
        <v>3097</v>
      </c>
      <c r="F1449" s="2" t="str">
        <f t="shared" si="111"/>
        <v>https://www.youtube.com/results?search_query=flip+game+ii+leetcode</v>
      </c>
      <c r="H1449" s="6" t="e">
        <f t="shared" si="112"/>
        <v>#DIV/0!</v>
      </c>
      <c r="L1449" t="s">
        <v>513</v>
      </c>
      <c r="M1449" t="str">
        <f t="shared" si="113"/>
        <v>flip-game-ii</v>
      </c>
      <c r="N1449" t="str">
        <f t="shared" si="114"/>
        <v>flip+game+ii</v>
      </c>
      <c r="O1449" t="e">
        <v>#VALUE!</v>
      </c>
    </row>
    <row r="1450" spans="1:15" x14ac:dyDescent="0.25">
      <c r="A1450" s="2" t="str">
        <f t="shared" si="110"/>
        <v>https://leetcode.com/problems/best-meeting-point</v>
      </c>
      <c r="D1450" t="s">
        <v>3097</v>
      </c>
      <c r="F1450" s="2" t="str">
        <f t="shared" si="111"/>
        <v>https://www.youtube.com/results?search_query=best+meeting+point+leetcode</v>
      </c>
      <c r="H1450" s="6" t="e">
        <f t="shared" si="112"/>
        <v>#DIV/0!</v>
      </c>
      <c r="L1450" t="s">
        <v>516</v>
      </c>
      <c r="M1450" t="str">
        <f t="shared" si="113"/>
        <v>best-meeting-point</v>
      </c>
      <c r="N1450" t="str">
        <f t="shared" si="114"/>
        <v>best+meeting+point</v>
      </c>
      <c r="O1450" t="e">
        <v>#VALUE!</v>
      </c>
    </row>
    <row r="1451" spans="1:15" x14ac:dyDescent="0.25">
      <c r="A1451" s="2" t="str">
        <f t="shared" si="110"/>
        <v>https://leetcode.com/problems/binary-tree-longest-consecutive-sequence</v>
      </c>
      <c r="D1451" t="s">
        <v>3097</v>
      </c>
      <c r="F1451" s="2" t="str">
        <f t="shared" si="111"/>
        <v>https://www.youtube.com/results?search_query=binary+tree+longest+consecutive+sequence+leetcode</v>
      </c>
      <c r="H1451" s="6" t="e">
        <f t="shared" si="112"/>
        <v>#DIV/0!</v>
      </c>
      <c r="L1451" t="s">
        <v>519</v>
      </c>
      <c r="M1451" t="str">
        <f t="shared" si="113"/>
        <v>binary-tree-longest-consecutive-sequence</v>
      </c>
      <c r="N1451" t="str">
        <f t="shared" si="114"/>
        <v>binary+tree+longest+consecutive+sequence</v>
      </c>
      <c r="O1451" t="e">
        <v>#VALUE!</v>
      </c>
    </row>
    <row r="1452" spans="1:15" x14ac:dyDescent="0.25">
      <c r="A1452" s="2" t="str">
        <f t="shared" si="110"/>
        <v>https://leetcode.com/problems/smallest-rectangle-enclosing-black-pixels</v>
      </c>
      <c r="D1452" t="s">
        <v>3097</v>
      </c>
      <c r="F1452" s="2" t="str">
        <f t="shared" si="111"/>
        <v>https://www.youtube.com/results?search_query=smallest+rectangle+enclosing+black+pixels+leetcode</v>
      </c>
      <c r="H1452" s="6" t="e">
        <f t="shared" si="112"/>
        <v>#DIV/0!</v>
      </c>
      <c r="L1452" t="s">
        <v>526</v>
      </c>
      <c r="M1452" t="str">
        <f t="shared" si="113"/>
        <v>smallest-rectangle-enclosing-black-pixels</v>
      </c>
      <c r="N1452" t="str">
        <f t="shared" si="114"/>
        <v>smallest+rectangle+enclosing+black+pixels</v>
      </c>
      <c r="O1452" t="e">
        <v>#VALUE!</v>
      </c>
    </row>
    <row r="1453" spans="1:15" x14ac:dyDescent="0.25">
      <c r="A1453" s="2" t="str">
        <f t="shared" si="110"/>
        <v>https://leetcode.com/problems/number-of-islands-ii</v>
      </c>
      <c r="D1453" t="s">
        <v>3097</v>
      </c>
      <c r="F1453" s="2" t="str">
        <f t="shared" si="111"/>
        <v>https://www.youtube.com/results?search_query=number+of+islands+ii+leetcode</v>
      </c>
      <c r="H1453" s="6" t="e">
        <f t="shared" si="112"/>
        <v>#DIV/0!</v>
      </c>
      <c r="L1453" t="s">
        <v>531</v>
      </c>
      <c r="M1453" t="str">
        <f t="shared" si="113"/>
        <v>number-of-islands-ii</v>
      </c>
      <c r="N1453" t="str">
        <f t="shared" si="114"/>
        <v>number+of+islands+ii</v>
      </c>
      <c r="O1453" t="e">
        <v>#VALUE!</v>
      </c>
    </row>
    <row r="1454" spans="1:15" x14ac:dyDescent="0.25">
      <c r="A1454" s="2" t="str">
        <f t="shared" si="110"/>
        <v>https://leetcode.com/problems/range-sum-query-2d-mutable</v>
      </c>
      <c r="D1454" t="s">
        <v>3097</v>
      </c>
      <c r="F1454" s="2" t="str">
        <f t="shared" si="111"/>
        <v>https://www.youtube.com/results?search_query=range+sum+query+2d+mutable+leetcode</v>
      </c>
      <c r="H1454" s="6" t="e">
        <f t="shared" si="112"/>
        <v>#DIV/0!</v>
      </c>
      <c r="L1454" t="s">
        <v>536</v>
      </c>
      <c r="M1454" t="str">
        <f t="shared" si="113"/>
        <v>range-sum-query-2d-mutable</v>
      </c>
      <c r="N1454" t="str">
        <f t="shared" si="114"/>
        <v>range+sum+query+2d+mutable</v>
      </c>
      <c r="O1454" t="e">
        <v>#VALUE!</v>
      </c>
    </row>
    <row r="1455" spans="1:15" x14ac:dyDescent="0.25">
      <c r="A1455" s="2" t="str">
        <f t="shared" si="110"/>
        <v>https://leetcode.com/problems/sparse-matrix-multiplication</v>
      </c>
      <c r="D1455" t="s">
        <v>3097</v>
      </c>
      <c r="F1455" s="2" t="str">
        <f t="shared" si="111"/>
        <v>https://www.youtube.com/results?search_query=sparse+matrix+multiplication+leetcode</v>
      </c>
      <c r="H1455" s="6" t="e">
        <f t="shared" si="112"/>
        <v>#DIV/0!</v>
      </c>
      <c r="L1455" t="s">
        <v>541</v>
      </c>
      <c r="M1455" t="str">
        <f t="shared" si="113"/>
        <v>sparse-matrix-multiplication</v>
      </c>
      <c r="N1455" t="str">
        <f t="shared" si="114"/>
        <v>sparse+matrix+multiplication</v>
      </c>
      <c r="O1455" t="e">
        <v>#VALUE!</v>
      </c>
    </row>
    <row r="1456" spans="1:15" x14ac:dyDescent="0.25">
      <c r="A1456" s="2" t="str">
        <f t="shared" si="110"/>
        <v>https://leetcode.com/problems/binary-tree-vertical-order-traversal</v>
      </c>
      <c r="D1456" t="s">
        <v>3097</v>
      </c>
      <c r="F1456" s="2" t="str">
        <f t="shared" si="111"/>
        <v>https://www.youtube.com/results?search_query=binary+tree+vertical+order+traversal+leetcode</v>
      </c>
      <c r="H1456" s="6" t="e">
        <f t="shared" si="112"/>
        <v>#DIV/0!</v>
      </c>
      <c r="L1456" t="s">
        <v>546</v>
      </c>
      <c r="M1456" t="str">
        <f t="shared" si="113"/>
        <v>binary-tree-vertical-order-traversal</v>
      </c>
      <c r="N1456" t="str">
        <f t="shared" si="114"/>
        <v>binary+tree+vertical+order+traversal</v>
      </c>
      <c r="O1456" t="e">
        <v>#VALUE!</v>
      </c>
    </row>
    <row r="1457" spans="1:15" x14ac:dyDescent="0.25">
      <c r="A1457" s="2" t="str">
        <f t="shared" si="110"/>
        <v>https://leetcode.com/problems/shortest-distance-from-all-buildings</v>
      </c>
      <c r="D1457" t="s">
        <v>3097</v>
      </c>
      <c r="F1457" s="2" t="str">
        <f t="shared" si="111"/>
        <v>https://www.youtube.com/results?search_query=shortest+distance+from+all+buildings+leetcode</v>
      </c>
      <c r="H1457" s="6" t="e">
        <f t="shared" si="112"/>
        <v>#DIV/0!</v>
      </c>
      <c r="L1457" t="s">
        <v>551</v>
      </c>
      <c r="M1457" t="str">
        <f t="shared" si="113"/>
        <v>shortest-distance-from-all-buildings</v>
      </c>
      <c r="N1457" t="str">
        <f t="shared" si="114"/>
        <v>shortest+distance+from+all+buildings</v>
      </c>
      <c r="O1457" t="e">
        <v>#VALUE!</v>
      </c>
    </row>
    <row r="1458" spans="1:15" x14ac:dyDescent="0.25">
      <c r="A1458" s="2" t="str">
        <f t="shared" si="110"/>
        <v>https://leetcode.com/problems/generalized-abbreviation</v>
      </c>
      <c r="D1458" t="s">
        <v>3097</v>
      </c>
      <c r="F1458" s="2" t="str">
        <f t="shared" si="111"/>
        <v>https://www.youtube.com/results?search_query=generalized+abbreviation+leetcode</v>
      </c>
      <c r="H1458" s="6" t="e">
        <f t="shared" si="112"/>
        <v>#DIV/0!</v>
      </c>
      <c r="L1458" t="s">
        <v>556</v>
      </c>
      <c r="M1458" t="str">
        <f t="shared" si="113"/>
        <v>generalized-abbreviation</v>
      </c>
      <c r="N1458" t="str">
        <f t="shared" si="114"/>
        <v>generalized+abbreviation</v>
      </c>
      <c r="O1458" t="e">
        <v>#VALUE!</v>
      </c>
    </row>
    <row r="1459" spans="1:15" x14ac:dyDescent="0.25">
      <c r="A1459" s="2" t="str">
        <f t="shared" si="110"/>
        <v>https://leetcode.com/problems/number-of-connected-components-in-an-undirected-graph</v>
      </c>
      <c r="D1459" t="s">
        <v>3097</v>
      </c>
      <c r="F1459" s="2" t="str">
        <f t="shared" si="111"/>
        <v>https://www.youtube.com/results?search_query=number+of+connected+components+in+an+undirected+graph+leetcode</v>
      </c>
      <c r="H1459" s="6" t="e">
        <f t="shared" si="112"/>
        <v>#DIV/0!</v>
      </c>
      <c r="L1459" t="s">
        <v>561</v>
      </c>
      <c r="M1459" t="str">
        <f t="shared" si="113"/>
        <v>number-of-connected-components-in-an-undirected-graph</v>
      </c>
      <c r="N1459" t="str">
        <f t="shared" si="114"/>
        <v>number+of+connected+components+in+an+undirected+graph</v>
      </c>
      <c r="O1459" t="e">
        <v>#VALUE!</v>
      </c>
    </row>
    <row r="1460" spans="1:15" x14ac:dyDescent="0.25">
      <c r="A1460" s="2" t="str">
        <f t="shared" si="110"/>
        <v>https://leetcode.com/problems/maximum-size-subarray-sum-equals-k</v>
      </c>
      <c r="D1460" t="s">
        <v>3097</v>
      </c>
      <c r="F1460" s="2" t="str">
        <f t="shared" si="111"/>
        <v>https://www.youtube.com/results?search_query=maximum+size+subarray+sum+equals+k+leetcode</v>
      </c>
      <c r="H1460" s="6" t="e">
        <f t="shared" si="112"/>
        <v>#DIV/0!</v>
      </c>
      <c r="L1460" t="s">
        <v>564</v>
      </c>
      <c r="M1460" t="str">
        <f t="shared" si="113"/>
        <v>maximum-size-subarray-sum-equals-k</v>
      </c>
      <c r="N1460" t="str">
        <f t="shared" si="114"/>
        <v>maximum+size+subarray+sum+equals+k</v>
      </c>
      <c r="O1460" t="e">
        <v>#VALUE!</v>
      </c>
    </row>
    <row r="1461" spans="1:15" x14ac:dyDescent="0.25">
      <c r="A1461" s="2" t="str">
        <f t="shared" si="110"/>
        <v>https://leetcode.com/problems/largest-bst-subtree</v>
      </c>
      <c r="D1461" t="s">
        <v>3097</v>
      </c>
      <c r="F1461" s="2" t="str">
        <f t="shared" si="111"/>
        <v>https://www.youtube.com/results?search_query=largest+bst+subtree+leetcode</v>
      </c>
      <c r="H1461" s="6" t="e">
        <f t="shared" si="112"/>
        <v>#DIV/0!</v>
      </c>
      <c r="L1461" t="s">
        <v>579</v>
      </c>
      <c r="M1461" t="str">
        <f t="shared" si="113"/>
        <v>largest-bst-subtree</v>
      </c>
      <c r="N1461" t="str">
        <f t="shared" si="114"/>
        <v>largest+bst+subtree</v>
      </c>
      <c r="O1461" t="e">
        <v>#VALUE!</v>
      </c>
    </row>
    <row r="1462" spans="1:15" x14ac:dyDescent="0.25">
      <c r="A1462" s="2" t="str">
        <f t="shared" si="110"/>
        <v>https://leetcode.com/problems/nested-list-weight-sum</v>
      </c>
      <c r="D1462" t="s">
        <v>3097</v>
      </c>
      <c r="F1462" s="2" t="str">
        <f t="shared" si="111"/>
        <v>https://www.youtube.com/results?search_query=nested+list+weight+sum+leetcode</v>
      </c>
      <c r="H1462" s="6" t="e">
        <f t="shared" si="112"/>
        <v>#DIV/0!</v>
      </c>
      <c r="L1462" t="s">
        <v>590</v>
      </c>
      <c r="M1462" t="str">
        <f t="shared" si="113"/>
        <v>nested-list-weight-sum</v>
      </c>
      <c r="N1462" t="str">
        <f t="shared" si="114"/>
        <v>nested+list+weight+sum</v>
      </c>
      <c r="O1462" t="e">
        <v>#VALUE!</v>
      </c>
    </row>
    <row r="1463" spans="1:15" x14ac:dyDescent="0.25">
      <c r="A1463" s="2" t="str">
        <f t="shared" si="110"/>
        <v>https://leetcode.com/problems/longest-substring-with-at-most-k-distinct-characters</v>
      </c>
      <c r="D1463" t="s">
        <v>3097</v>
      </c>
      <c r="F1463" s="2" t="str">
        <f t="shared" si="111"/>
        <v>https://www.youtube.com/results?search_query=longest+substring+with+at+most+k+distinct+characters+leetcode</v>
      </c>
      <c r="H1463" s="6" t="e">
        <f t="shared" si="112"/>
        <v>#DIV/0!</v>
      </c>
      <c r="L1463" t="s">
        <v>591</v>
      </c>
      <c r="M1463" t="str">
        <f t="shared" si="113"/>
        <v>longest-substring-with-at-most-k-distinct-characters</v>
      </c>
      <c r="N1463" t="str">
        <f t="shared" si="114"/>
        <v>longest+substring+with+at+most+k+distinct+characters</v>
      </c>
      <c r="O1463" t="e">
        <v>#VALUE!</v>
      </c>
    </row>
    <row r="1464" spans="1:15" x14ac:dyDescent="0.25">
      <c r="A1464" s="2" t="str">
        <f t="shared" si="110"/>
        <v>https://leetcode.com/problems/moving-average-from-data-stream</v>
      </c>
      <c r="D1464" t="s">
        <v>3097</v>
      </c>
      <c r="F1464" s="2" t="str">
        <f t="shared" si="111"/>
        <v>https://www.youtube.com/results?search_query=moving+average+from+data+stream+leetcode</v>
      </c>
      <c r="H1464" s="6" t="e">
        <f t="shared" si="112"/>
        <v>#DIV/0!</v>
      </c>
      <c r="L1464" t="s">
        <v>602</v>
      </c>
      <c r="M1464" t="str">
        <f t="shared" si="113"/>
        <v>moving-average-from-data-stream</v>
      </c>
      <c r="N1464" t="str">
        <f t="shared" si="114"/>
        <v>moving+average+from+data+stream</v>
      </c>
      <c r="O1464" t="e">
        <v>#VALUE!</v>
      </c>
    </row>
    <row r="1465" spans="1:15" x14ac:dyDescent="0.25">
      <c r="A1465" s="2" t="str">
        <f t="shared" si="110"/>
        <v>https://leetcode.com/problems/design-tic-tac-toe</v>
      </c>
      <c r="D1465" t="s">
        <v>3097</v>
      </c>
      <c r="F1465" s="2" t="str">
        <f t="shared" si="111"/>
        <v>https://www.youtube.com/results?search_query=design+tic+tac+toe+leetcode</v>
      </c>
      <c r="H1465" s="6" t="e">
        <f t="shared" si="112"/>
        <v>#DIV/0!</v>
      </c>
      <c r="L1465" t="s">
        <v>605</v>
      </c>
      <c r="M1465" t="str">
        <f t="shared" si="113"/>
        <v>design-tic-tac-toe</v>
      </c>
      <c r="N1465" t="str">
        <f t="shared" si="114"/>
        <v>design+tic+tac+toe</v>
      </c>
      <c r="O1465" t="e">
        <v>#VALUE!</v>
      </c>
    </row>
    <row r="1466" spans="1:15" x14ac:dyDescent="0.25">
      <c r="A1466" s="2" t="str">
        <f t="shared" si="110"/>
        <v>https://leetcode.com/problems/android-unlock-patterns</v>
      </c>
      <c r="D1466" t="s">
        <v>3097</v>
      </c>
      <c r="F1466" s="2" t="str">
        <f t="shared" si="111"/>
        <v>https://www.youtube.com/results?search_query=android+unlock+patterns+leetcode</v>
      </c>
      <c r="H1466" s="6" t="e">
        <f t="shared" si="112"/>
        <v>#DIV/0!</v>
      </c>
      <c r="L1466" t="s">
        <v>610</v>
      </c>
      <c r="M1466" t="str">
        <f t="shared" si="113"/>
        <v>android-unlock-patterns</v>
      </c>
      <c r="N1466" t="str">
        <f t="shared" si="114"/>
        <v>android+unlock+patterns</v>
      </c>
      <c r="O1466" t="e">
        <v>#VALUE!</v>
      </c>
    </row>
    <row r="1467" spans="1:15" x14ac:dyDescent="0.25">
      <c r="A1467" s="2" t="str">
        <f t="shared" si="110"/>
        <v>https://leetcode.com/problems/design-snake-game</v>
      </c>
      <c r="D1467" t="s">
        <v>3097</v>
      </c>
      <c r="F1467" s="2" t="str">
        <f t="shared" si="111"/>
        <v>https://www.youtube.com/results?search_query=design+snake+game+leetcode</v>
      </c>
      <c r="H1467" s="6" t="e">
        <f t="shared" si="112"/>
        <v>#DIV/0!</v>
      </c>
      <c r="L1467" t="s">
        <v>613</v>
      </c>
      <c r="M1467" t="str">
        <f t="shared" si="113"/>
        <v>design-snake-game</v>
      </c>
      <c r="N1467" t="str">
        <f t="shared" si="114"/>
        <v>design+snake+game</v>
      </c>
      <c r="O1467" t="e">
        <v>#VALUE!</v>
      </c>
    </row>
    <row r="1468" spans="1:15" x14ac:dyDescent="0.25">
      <c r="A1468" s="2" t="str">
        <f t="shared" si="110"/>
        <v>https://leetcode.com/problems/line-reflection</v>
      </c>
      <c r="D1468" t="s">
        <v>3097</v>
      </c>
      <c r="F1468" s="2" t="str">
        <f t="shared" si="111"/>
        <v>https://www.youtube.com/results?search_query=line+reflection+leetcode</v>
      </c>
      <c r="H1468" s="6" t="e">
        <f t="shared" si="112"/>
        <v>#DIV/0!</v>
      </c>
      <c r="L1468" t="s">
        <v>618</v>
      </c>
      <c r="M1468" t="str">
        <f t="shared" si="113"/>
        <v>line-reflection</v>
      </c>
      <c r="N1468" t="str">
        <f t="shared" si="114"/>
        <v>line+reflection</v>
      </c>
      <c r="O1468" t="e">
        <v>#VALUE!</v>
      </c>
    </row>
    <row r="1469" spans="1:15" x14ac:dyDescent="0.25">
      <c r="A1469" s="2" t="str">
        <f t="shared" si="110"/>
        <v>https://leetcode.com/problems/rearrange-string-k-distance-apart</v>
      </c>
      <c r="D1469" t="s">
        <v>3097</v>
      </c>
      <c r="F1469" s="2" t="str">
        <f t="shared" si="111"/>
        <v>https://www.youtube.com/results?search_query=rearrange+string+k+distance+apart+leetcode</v>
      </c>
      <c r="H1469" s="6" t="e">
        <f t="shared" si="112"/>
        <v>#DIV/0!</v>
      </c>
      <c r="L1469" t="s">
        <v>621</v>
      </c>
      <c r="M1469" t="str">
        <f t="shared" si="113"/>
        <v>rearrange-string-k-distance-apart</v>
      </c>
      <c r="N1469" t="str">
        <f t="shared" si="114"/>
        <v>rearrange+string+k+distance+apart</v>
      </c>
      <c r="O1469" t="e">
        <v>#VALUE!</v>
      </c>
    </row>
    <row r="1470" spans="1:15" x14ac:dyDescent="0.25">
      <c r="A1470" s="2" t="str">
        <f t="shared" si="110"/>
        <v>https://leetcode.com/problems/logger-rate-limiter</v>
      </c>
      <c r="D1470" t="s">
        <v>3097</v>
      </c>
      <c r="F1470" s="2" t="str">
        <f t="shared" si="111"/>
        <v>https://www.youtube.com/results?search_query=logger+rate+limiter+leetcode</v>
      </c>
      <c r="H1470" s="6" t="e">
        <f t="shared" si="112"/>
        <v>#DIV/0!</v>
      </c>
      <c r="L1470" t="s">
        <v>622</v>
      </c>
      <c r="M1470" t="str">
        <f t="shared" si="113"/>
        <v>logger-rate-limiter</v>
      </c>
      <c r="N1470" t="str">
        <f t="shared" si="114"/>
        <v>logger+rate+limiter</v>
      </c>
      <c r="O1470" t="e">
        <v>#VALUE!</v>
      </c>
    </row>
    <row r="1471" spans="1:15" x14ac:dyDescent="0.25">
      <c r="A1471" s="2" t="str">
        <f t="shared" si="110"/>
        <v>https://leetcode.com/problems/sort-transformed-array</v>
      </c>
      <c r="D1471" t="s">
        <v>3097</v>
      </c>
      <c r="F1471" s="2" t="str">
        <f t="shared" si="111"/>
        <v>https://www.youtube.com/results?search_query=sort+transformed+array+leetcode</v>
      </c>
      <c r="H1471" s="6" t="e">
        <f t="shared" si="112"/>
        <v>#DIV/0!</v>
      </c>
      <c r="L1471" t="s">
        <v>623</v>
      </c>
      <c r="M1471" t="str">
        <f t="shared" si="113"/>
        <v>sort-transformed-array</v>
      </c>
      <c r="N1471" t="str">
        <f t="shared" si="114"/>
        <v>sort+transformed+array</v>
      </c>
      <c r="O1471" t="e">
        <v>#VALUE!</v>
      </c>
    </row>
    <row r="1472" spans="1:15" x14ac:dyDescent="0.25">
      <c r="A1472" s="2" t="str">
        <f t="shared" si="110"/>
        <v>https://leetcode.com/problems/bomb-enemy</v>
      </c>
      <c r="D1472" t="s">
        <v>3097</v>
      </c>
      <c r="F1472" s="2" t="str">
        <f t="shared" si="111"/>
        <v>https://www.youtube.com/results?search_query=bomb+enemy+leetcode</v>
      </c>
      <c r="H1472" s="6" t="e">
        <f t="shared" si="112"/>
        <v>#DIV/0!</v>
      </c>
      <c r="L1472" t="s">
        <v>624</v>
      </c>
      <c r="M1472" t="str">
        <f t="shared" si="113"/>
        <v>bomb-enemy</v>
      </c>
      <c r="N1472" t="str">
        <f t="shared" si="114"/>
        <v>bomb+enemy</v>
      </c>
      <c r="O1472" t="e">
        <v>#VALUE!</v>
      </c>
    </row>
    <row r="1473" spans="1:15" x14ac:dyDescent="0.25">
      <c r="A1473" s="2" t="str">
        <f t="shared" si="110"/>
        <v>https://leetcode.com/problems/design-hit-counter</v>
      </c>
      <c r="D1473" t="s">
        <v>3097</v>
      </c>
      <c r="F1473" s="2" t="str">
        <f t="shared" si="111"/>
        <v>https://www.youtube.com/results?search_query=design+hit+counter+leetcode</v>
      </c>
      <c r="H1473" s="6" t="e">
        <f t="shared" si="112"/>
        <v>#DIV/0!</v>
      </c>
      <c r="L1473" t="s">
        <v>625</v>
      </c>
      <c r="M1473" t="str">
        <f t="shared" si="113"/>
        <v>design-hit-counter</v>
      </c>
      <c r="N1473" t="str">
        <f t="shared" si="114"/>
        <v>design+hit+counter</v>
      </c>
      <c r="O1473" t="e">
        <v>#VALUE!</v>
      </c>
    </row>
    <row r="1474" spans="1:15" x14ac:dyDescent="0.25">
      <c r="A1474" s="2" t="str">
        <f t="shared" ref="A1474:A1537" si="115">HYPERLINK(L1474)</f>
        <v>https://leetcode.com/problems/nested-list-weight-sum-ii</v>
      </c>
      <c r="D1474" t="s">
        <v>3097</v>
      </c>
      <c r="F1474" s="2" t="str">
        <f t="shared" ref="F1474:F1537" si="116">HYPERLINK(_xlfn.CONCAT("https://www.youtube.com/results?search_query=",N1474,"+leetcode"))</f>
        <v>https://www.youtube.com/results?search_query=nested+list+weight+sum+ii+leetcode</v>
      </c>
      <c r="H1474" s="6" t="e">
        <f t="shared" ref="H1474:H1537" si="117">B1474/G1474*100</f>
        <v>#DIV/0!</v>
      </c>
      <c r="L1474" t="s">
        <v>628</v>
      </c>
      <c r="M1474" t="str">
        <f t="shared" ref="M1474:M1537" si="118">SUBSTITUTE(L1474,"https://leetcode.com/problems/","")</f>
        <v>nested-list-weight-sum-ii</v>
      </c>
      <c r="N1474" t="str">
        <f t="shared" ref="N1474:N1537" si="119">SUBSTITUTE(M1474,"-","+")</f>
        <v>nested+list+weight+sum+ii</v>
      </c>
      <c r="O1474" t="e">
        <v>#VALUE!</v>
      </c>
    </row>
    <row r="1475" spans="1:15" x14ac:dyDescent="0.25">
      <c r="A1475" s="2" t="str">
        <f t="shared" si="115"/>
        <v>https://leetcode.com/problems/find-leaves-of-binary-tree</v>
      </c>
      <c r="D1475" t="s">
        <v>3097</v>
      </c>
      <c r="F1475" s="2" t="str">
        <f t="shared" si="116"/>
        <v>https://www.youtube.com/results?search_query=find+leaves+of+binary+tree+leetcode</v>
      </c>
      <c r="H1475" s="6" t="e">
        <f t="shared" si="117"/>
        <v>#DIV/0!</v>
      </c>
      <c r="L1475" t="s">
        <v>631</v>
      </c>
      <c r="M1475" t="str">
        <f t="shared" si="118"/>
        <v>find-leaves-of-binary-tree</v>
      </c>
      <c r="N1475" t="str">
        <f t="shared" si="119"/>
        <v>find+leaves+of+binary+tree</v>
      </c>
      <c r="O1475" t="e">
        <v>#VALUE!</v>
      </c>
    </row>
    <row r="1476" spans="1:15" x14ac:dyDescent="0.25">
      <c r="A1476" s="2" t="str">
        <f t="shared" si="115"/>
        <v>https://leetcode.com/problems/plus-one-linked-list</v>
      </c>
      <c r="D1476" t="s">
        <v>3097</v>
      </c>
      <c r="F1476" s="2" t="str">
        <f t="shared" si="116"/>
        <v>https://www.youtube.com/results?search_query=plus+one+linked+list+leetcode</v>
      </c>
      <c r="H1476" s="6" t="e">
        <f t="shared" si="117"/>
        <v>#DIV/0!</v>
      </c>
      <c r="L1476" t="s">
        <v>636</v>
      </c>
      <c r="M1476" t="str">
        <f t="shared" si="118"/>
        <v>plus-one-linked-list</v>
      </c>
      <c r="N1476" t="str">
        <f t="shared" si="119"/>
        <v>plus+one+linked+list</v>
      </c>
      <c r="O1476" t="e">
        <v>#VALUE!</v>
      </c>
    </row>
    <row r="1477" spans="1:15" x14ac:dyDescent="0.25">
      <c r="A1477" s="2" t="str">
        <f t="shared" si="115"/>
        <v>https://leetcode.com/problems/range-addition</v>
      </c>
      <c r="D1477" t="s">
        <v>3097</v>
      </c>
      <c r="F1477" s="2" t="str">
        <f t="shared" si="116"/>
        <v>https://www.youtube.com/results?search_query=range+addition+leetcode</v>
      </c>
      <c r="H1477" s="6" t="e">
        <f t="shared" si="117"/>
        <v>#DIV/0!</v>
      </c>
      <c r="L1477" t="s">
        <v>637</v>
      </c>
      <c r="M1477" t="str">
        <f t="shared" si="118"/>
        <v>range-addition</v>
      </c>
      <c r="N1477" t="str">
        <f t="shared" si="119"/>
        <v>range+addition</v>
      </c>
      <c r="O1477" t="e">
        <v>#VALUE!</v>
      </c>
    </row>
    <row r="1478" spans="1:15" x14ac:dyDescent="0.25">
      <c r="A1478" s="2" t="str">
        <f t="shared" si="115"/>
        <v>https://leetcode.com/problems/design-phone-directory</v>
      </c>
      <c r="D1478" t="s">
        <v>3097</v>
      </c>
      <c r="F1478" s="2" t="str">
        <f t="shared" si="116"/>
        <v>https://www.youtube.com/results?search_query=design+phone+directory+leetcode</v>
      </c>
      <c r="H1478" s="6" t="e">
        <f t="shared" si="117"/>
        <v>#DIV/0!</v>
      </c>
      <c r="L1478" t="s">
        <v>654</v>
      </c>
      <c r="M1478" t="str">
        <f t="shared" si="118"/>
        <v>design-phone-directory</v>
      </c>
      <c r="N1478" t="str">
        <f t="shared" si="119"/>
        <v>design+phone+directory</v>
      </c>
      <c r="O1478" t="e">
        <v>#VALUE!</v>
      </c>
    </row>
    <row r="1479" spans="1:15" x14ac:dyDescent="0.25">
      <c r="A1479" s="2" t="str">
        <f t="shared" si="115"/>
        <v>https://leetcode.com/problems/trapping-rain-water-ii</v>
      </c>
      <c r="D1479" t="s">
        <v>3097</v>
      </c>
      <c r="F1479" s="2" t="str">
        <f t="shared" si="116"/>
        <v>https://www.youtube.com/results?search_query=trapping+rain+water+ii+leetcode</v>
      </c>
      <c r="H1479" s="6" t="e">
        <f t="shared" si="117"/>
        <v>#DIV/0!</v>
      </c>
      <c r="L1479" t="s">
        <v>709</v>
      </c>
      <c r="M1479" t="str">
        <f t="shared" si="118"/>
        <v>trapping-rain-water-ii</v>
      </c>
      <c r="N1479" t="str">
        <f t="shared" si="119"/>
        <v>trapping+rain+water+ii</v>
      </c>
      <c r="O1479" t="e">
        <v>#VALUE!</v>
      </c>
    </row>
    <row r="1480" spans="1:15" x14ac:dyDescent="0.25">
      <c r="A1480" s="2" t="str">
        <f t="shared" si="115"/>
        <v>https://leetcode.com/problems/valid-word-abbreviation</v>
      </c>
      <c r="D1480" t="s">
        <v>3097</v>
      </c>
      <c r="F1480" s="2" t="str">
        <f t="shared" si="116"/>
        <v>https://www.youtube.com/results?search_query=valid+word+abbreviation+leetcode</v>
      </c>
      <c r="H1480" s="6" t="e">
        <f t="shared" si="117"/>
        <v>#DIV/0!</v>
      </c>
      <c r="L1480" t="s">
        <v>710</v>
      </c>
      <c r="M1480" t="str">
        <f t="shared" si="118"/>
        <v>valid-word-abbreviation</v>
      </c>
      <c r="N1480" t="str">
        <f t="shared" si="119"/>
        <v>valid+word+abbreviation</v>
      </c>
      <c r="O1480" t="e">
        <v>#VALUE!</v>
      </c>
    </row>
    <row r="1481" spans="1:15" x14ac:dyDescent="0.25">
      <c r="A1481" s="2" t="str">
        <f t="shared" si="115"/>
        <v>https://leetcode.com/problems/minimum-unique-word-abbreviation</v>
      </c>
      <c r="D1481" t="s">
        <v>3097</v>
      </c>
      <c r="F1481" s="2" t="str">
        <f t="shared" si="116"/>
        <v>https://www.youtube.com/results?search_query=minimum+unique+word+abbreviation+leetcode</v>
      </c>
      <c r="H1481" s="6" t="e">
        <f t="shared" si="117"/>
        <v>#DIV/0!</v>
      </c>
      <c r="L1481" t="s">
        <v>715</v>
      </c>
      <c r="M1481" t="str">
        <f t="shared" si="118"/>
        <v>minimum-unique-word-abbreviation</v>
      </c>
      <c r="N1481" t="str">
        <f t="shared" si="119"/>
        <v>minimum+unique+word+abbreviation</v>
      </c>
      <c r="O1481" t="e">
        <v>#VALUE!</v>
      </c>
    </row>
    <row r="1482" spans="1:15" x14ac:dyDescent="0.25">
      <c r="A1482" s="2" t="str">
        <f t="shared" si="115"/>
        <v>https://leetcode.com/problems/sentence-screen-fitting</v>
      </c>
      <c r="D1482" t="s">
        <v>3097</v>
      </c>
      <c r="F1482" s="2" t="str">
        <f t="shared" si="116"/>
        <v>https://www.youtube.com/results?search_query=sentence+screen+fitting+leetcode</v>
      </c>
      <c r="H1482" s="6" t="e">
        <f t="shared" si="117"/>
        <v>#DIV/0!</v>
      </c>
      <c r="L1482" t="s">
        <v>728</v>
      </c>
      <c r="M1482" t="str">
        <f t="shared" si="118"/>
        <v>sentence-screen-fitting</v>
      </c>
      <c r="N1482" t="str">
        <f t="shared" si="119"/>
        <v>sentence+screen+fitting</v>
      </c>
      <c r="O1482" t="e">
        <v>#VALUE!</v>
      </c>
    </row>
    <row r="1483" spans="1:15" x14ac:dyDescent="0.25">
      <c r="A1483" s="2" t="str">
        <f t="shared" si="115"/>
        <v>https://leetcode.com/problems/valid-word-square</v>
      </c>
      <c r="D1483" t="s">
        <v>3097</v>
      </c>
      <c r="F1483" s="2" t="str">
        <f t="shared" si="116"/>
        <v>https://www.youtube.com/results?search_query=valid+word+square+leetcode</v>
      </c>
      <c r="H1483" s="6" t="e">
        <f t="shared" si="117"/>
        <v>#DIV/0!</v>
      </c>
      <c r="L1483" t="s">
        <v>735</v>
      </c>
      <c r="M1483" t="str">
        <f t="shared" si="118"/>
        <v>valid-word-square</v>
      </c>
      <c r="N1483" t="str">
        <f t="shared" si="119"/>
        <v>valid+word+square</v>
      </c>
      <c r="O1483" t="e">
        <v>#VALUE!</v>
      </c>
    </row>
    <row r="1484" spans="1:15" x14ac:dyDescent="0.25">
      <c r="A1484" s="2" t="str">
        <f t="shared" si="115"/>
        <v>https://leetcode.com/problems/word-squares</v>
      </c>
      <c r="D1484" t="s">
        <v>3097</v>
      </c>
      <c r="F1484" s="2" t="str">
        <f t="shared" si="116"/>
        <v>https://www.youtube.com/results?search_query=word+squares+leetcode</v>
      </c>
      <c r="H1484" s="6" t="e">
        <f t="shared" si="117"/>
        <v>#DIV/0!</v>
      </c>
      <c r="L1484" t="s">
        <v>740</v>
      </c>
      <c r="M1484" t="str">
        <f t="shared" si="118"/>
        <v>word-squares</v>
      </c>
      <c r="N1484" t="str">
        <f t="shared" si="119"/>
        <v>word+squares</v>
      </c>
      <c r="O1484" t="e">
        <v>#VALUE!</v>
      </c>
    </row>
    <row r="1485" spans="1:15" x14ac:dyDescent="0.25">
      <c r="A1485" s="2" t="str">
        <f t="shared" si="115"/>
        <v>https://leetcode.com/problems/convert-binary-search-tree-to-sorted-doubly-linked-list</v>
      </c>
      <c r="D1485" t="s">
        <v>3097</v>
      </c>
      <c r="F1485" s="2" t="str">
        <f t="shared" si="116"/>
        <v>https://www.youtube.com/results?search_query=convert+binary+search+tree+to+sorted+doubly+linked+list+leetcode</v>
      </c>
      <c r="H1485" s="6" t="e">
        <f t="shared" si="117"/>
        <v>#DIV/0!</v>
      </c>
      <c r="L1485" t="s">
        <v>741</v>
      </c>
      <c r="M1485" t="str">
        <f t="shared" si="118"/>
        <v>convert-binary-search-tree-to-sorted-doubly-linked-list</v>
      </c>
      <c r="N1485" t="str">
        <f t="shared" si="119"/>
        <v>convert+binary+search+tree+to+sorted+doubly+linked+list</v>
      </c>
      <c r="O1485" t="e">
        <v>#VALUE!</v>
      </c>
    </row>
    <row r="1486" spans="1:15" x14ac:dyDescent="0.25">
      <c r="A1486" s="2" t="str">
        <f t="shared" si="115"/>
        <v>https://leetcode.com/problems/serialize-and-deserialize-n-ary-tree</v>
      </c>
      <c r="D1486" t="s">
        <v>3097</v>
      </c>
      <c r="F1486" s="2" t="str">
        <f t="shared" si="116"/>
        <v>https://www.youtube.com/results?search_query=serialize+and+deserialize+n+ary+tree+leetcode</v>
      </c>
      <c r="H1486" s="6" t="e">
        <f t="shared" si="117"/>
        <v>#DIV/0!</v>
      </c>
      <c r="L1486" t="s">
        <v>744</v>
      </c>
      <c r="M1486" t="str">
        <f t="shared" si="118"/>
        <v>serialize-and-deserialize-n-ary-tree</v>
      </c>
      <c r="N1486" t="str">
        <f t="shared" si="119"/>
        <v>serialize+and+deserialize+n+ary+tree</v>
      </c>
      <c r="O1486" t="e">
        <v>#VALUE!</v>
      </c>
    </row>
    <row r="1487" spans="1:15" x14ac:dyDescent="0.25">
      <c r="A1487" s="2" t="str">
        <f t="shared" si="115"/>
        <v>https://leetcode.com/problems/encode-n-ary-tree-to-binary-tree</v>
      </c>
      <c r="D1487" t="s">
        <v>3097</v>
      </c>
      <c r="F1487" s="2" t="str">
        <f t="shared" si="116"/>
        <v>https://www.youtube.com/results?search_query=encode+n+ary+tree+to+binary+tree+leetcode</v>
      </c>
      <c r="H1487" s="6" t="e">
        <f t="shared" si="117"/>
        <v>#DIV/0!</v>
      </c>
      <c r="L1487" t="s">
        <v>749</v>
      </c>
      <c r="M1487" t="str">
        <f t="shared" si="118"/>
        <v>encode-n-ary-tree-to-binary-tree</v>
      </c>
      <c r="N1487" t="str">
        <f t="shared" si="119"/>
        <v>encode+n+ary+tree+to+binary+tree</v>
      </c>
      <c r="O1487" t="e">
        <v>#VALUE!</v>
      </c>
    </row>
    <row r="1488" spans="1:15" x14ac:dyDescent="0.25">
      <c r="A1488" s="2" t="str">
        <f t="shared" si="115"/>
        <v>https://leetcode.com/problems/ternary-expression-parser</v>
      </c>
      <c r="D1488" t="s">
        <v>3097</v>
      </c>
      <c r="F1488" s="2" t="str">
        <f t="shared" si="116"/>
        <v>https://www.youtube.com/results?search_query=ternary+expression+parser+leetcode</v>
      </c>
      <c r="H1488" s="6" t="e">
        <f t="shared" si="117"/>
        <v>#DIV/0!</v>
      </c>
      <c r="L1488" t="s">
        <v>764</v>
      </c>
      <c r="M1488" t="str">
        <f t="shared" si="118"/>
        <v>ternary-expression-parser</v>
      </c>
      <c r="N1488" t="str">
        <f t="shared" si="119"/>
        <v>ternary+expression+parser</v>
      </c>
      <c r="O1488" t="e">
        <v>#VALUE!</v>
      </c>
    </row>
    <row r="1489" spans="1:15" x14ac:dyDescent="0.25">
      <c r="A1489" s="2" t="str">
        <f t="shared" si="115"/>
        <v>https://leetcode.com/problems/sequence-reconstruction</v>
      </c>
      <c r="D1489" t="s">
        <v>3097</v>
      </c>
      <c r="F1489" s="2" t="str">
        <f t="shared" si="116"/>
        <v>https://www.youtube.com/results?search_query=sequence+reconstruction+leetcode</v>
      </c>
      <c r="H1489" s="6" t="e">
        <f t="shared" si="117"/>
        <v>#DIV/0!</v>
      </c>
      <c r="L1489" t="s">
        <v>773</v>
      </c>
      <c r="M1489" t="str">
        <f t="shared" si="118"/>
        <v>sequence-reconstruction</v>
      </c>
      <c r="N1489" t="str">
        <f t="shared" si="119"/>
        <v>sequence+reconstruction</v>
      </c>
      <c r="O1489" t="e">
        <v>#VALUE!</v>
      </c>
    </row>
    <row r="1490" spans="1:15" x14ac:dyDescent="0.25">
      <c r="A1490" s="2" t="str">
        <f t="shared" si="115"/>
        <v>https://leetcode.com/problems/optimal-account-balancing</v>
      </c>
      <c r="D1490" t="s">
        <v>3097</v>
      </c>
      <c r="F1490" s="2" t="str">
        <f t="shared" si="116"/>
        <v>https://www.youtube.com/results?search_query=optimal+account+balancing+leetcode</v>
      </c>
      <c r="H1490" s="6" t="e">
        <f t="shared" si="117"/>
        <v>#DIV/0!</v>
      </c>
      <c r="L1490" t="s">
        <v>814</v>
      </c>
      <c r="M1490" t="str">
        <f t="shared" si="118"/>
        <v>optimal-account-balancing</v>
      </c>
      <c r="N1490" t="str">
        <f t="shared" si="119"/>
        <v>optimal+account+balancing</v>
      </c>
      <c r="O1490" t="e">
        <v>#VALUE!</v>
      </c>
    </row>
    <row r="1491" spans="1:15" x14ac:dyDescent="0.25">
      <c r="A1491" s="2" t="str">
        <f t="shared" si="115"/>
        <v>https://leetcode.com/problems/convex-polygon</v>
      </c>
      <c r="D1491" t="s">
        <v>3097</v>
      </c>
      <c r="F1491" s="2" t="str">
        <f t="shared" si="116"/>
        <v>https://www.youtube.com/results?search_query=convex+polygon+leetcode</v>
      </c>
      <c r="H1491" s="6" t="e">
        <f t="shared" si="117"/>
        <v>#DIV/0!</v>
      </c>
      <c r="L1491" t="s">
        <v>821</v>
      </c>
      <c r="M1491" t="str">
        <f t="shared" si="118"/>
        <v>convex-polygon</v>
      </c>
      <c r="N1491" t="str">
        <f t="shared" si="119"/>
        <v>convex+polygon</v>
      </c>
      <c r="O1491" t="e">
        <v>#VALUE!</v>
      </c>
    </row>
    <row r="1492" spans="1:15" x14ac:dyDescent="0.25">
      <c r="A1492" s="2" t="str">
        <f t="shared" si="115"/>
        <v>https://leetcode.com/problems/encode-string-with-shortest-length</v>
      </c>
      <c r="D1492" t="s">
        <v>3097</v>
      </c>
      <c r="F1492" s="2" t="str">
        <f t="shared" si="116"/>
        <v>https://www.youtube.com/results?search_query=encode+string+with+shortest+length+leetcode</v>
      </c>
      <c r="H1492" s="6" t="e">
        <f t="shared" si="117"/>
        <v>#DIV/0!</v>
      </c>
      <c r="L1492" t="s">
        <v>824</v>
      </c>
      <c r="M1492" t="str">
        <f t="shared" si="118"/>
        <v>encode-string-with-shortest-length</v>
      </c>
      <c r="N1492" t="str">
        <f t="shared" si="119"/>
        <v>encode+string+with+shortest+length</v>
      </c>
      <c r="O1492" t="e">
        <v>#VALUE!</v>
      </c>
    </row>
    <row r="1493" spans="1:15" x14ac:dyDescent="0.25">
      <c r="A1493" s="2" t="str">
        <f t="shared" si="115"/>
        <v>https://leetcode.com/problems/find-permutation</v>
      </c>
      <c r="D1493" t="s">
        <v>3097</v>
      </c>
      <c r="F1493" s="2" t="str">
        <f t="shared" si="116"/>
        <v>https://www.youtube.com/results?search_query=find+permutation+leetcode</v>
      </c>
      <c r="H1493" s="6" t="e">
        <f t="shared" si="117"/>
        <v>#DIV/0!</v>
      </c>
      <c r="L1493" t="s">
        <v>849</v>
      </c>
      <c r="M1493" t="str">
        <f t="shared" si="118"/>
        <v>find-permutation</v>
      </c>
      <c r="N1493" t="str">
        <f t="shared" si="119"/>
        <v>find+permutation</v>
      </c>
      <c r="O1493" t="e">
        <v>#VALUE!</v>
      </c>
    </row>
    <row r="1494" spans="1:15" x14ac:dyDescent="0.25">
      <c r="A1494" s="2" t="str">
        <f t="shared" si="115"/>
        <v>https://leetcode.com/problems/max-consecutive-ones-ii</v>
      </c>
      <c r="D1494" t="s">
        <v>3097</v>
      </c>
      <c r="F1494" s="2" t="str">
        <f t="shared" si="116"/>
        <v>https://www.youtube.com/results?search_query=max+consecutive+ones+ii+leetcode</v>
      </c>
      <c r="H1494" s="6" t="e">
        <f t="shared" si="117"/>
        <v>#DIV/0!</v>
      </c>
      <c r="L1494" t="s">
        <v>854</v>
      </c>
      <c r="M1494" t="str">
        <f t="shared" si="118"/>
        <v>max-consecutive-ones-ii</v>
      </c>
      <c r="N1494" t="str">
        <f t="shared" si="119"/>
        <v>max+consecutive+ones+ii</v>
      </c>
      <c r="O1494" t="e">
        <v>#VALUE!</v>
      </c>
    </row>
    <row r="1495" spans="1:15" x14ac:dyDescent="0.25">
      <c r="A1495" s="2" t="str">
        <f t="shared" si="115"/>
        <v>https://leetcode.com/problems/robot-room-cleaner</v>
      </c>
      <c r="D1495" t="s">
        <v>3097</v>
      </c>
      <c r="F1495" s="2" t="str">
        <f t="shared" si="116"/>
        <v>https://www.youtube.com/results?search_query=robot+room+cleaner+leetcode</v>
      </c>
      <c r="H1495" s="6" t="e">
        <f t="shared" si="117"/>
        <v>#DIV/0!</v>
      </c>
      <c r="L1495" t="s">
        <v>857</v>
      </c>
      <c r="M1495" t="str">
        <f t="shared" si="118"/>
        <v>robot-room-cleaner</v>
      </c>
      <c r="N1495" t="str">
        <f t="shared" si="119"/>
        <v>robot+room+cleaner</v>
      </c>
      <c r="O1495" t="e">
        <v>#VALUE!</v>
      </c>
    </row>
    <row r="1496" spans="1:15" x14ac:dyDescent="0.25">
      <c r="A1496" s="2" t="str">
        <f t="shared" si="115"/>
        <v>https://leetcode.com/problems/the-maze</v>
      </c>
      <c r="D1496" t="s">
        <v>3097</v>
      </c>
      <c r="F1496" s="2" t="str">
        <f t="shared" si="116"/>
        <v>https://www.youtube.com/results?search_query=the+maze+leetcode</v>
      </c>
      <c r="H1496" s="6" t="e">
        <f t="shared" si="117"/>
        <v>#DIV/0!</v>
      </c>
      <c r="L1496" t="s">
        <v>858</v>
      </c>
      <c r="M1496" t="str">
        <f t="shared" si="118"/>
        <v>the-maze</v>
      </c>
      <c r="N1496" t="str">
        <f t="shared" si="119"/>
        <v>the+maze</v>
      </c>
      <c r="O1496" t="e">
        <v>#VALUE!</v>
      </c>
    </row>
    <row r="1497" spans="1:15" x14ac:dyDescent="0.25">
      <c r="A1497" s="2" t="str">
        <f t="shared" si="115"/>
        <v>https://leetcode.com/problems/the-maze-iii</v>
      </c>
      <c r="D1497" t="s">
        <v>3097</v>
      </c>
      <c r="F1497" s="2" t="str">
        <f t="shared" si="116"/>
        <v>https://www.youtube.com/results?search_query=the+maze+iii+leetcode</v>
      </c>
      <c r="H1497" s="6" t="e">
        <f t="shared" si="117"/>
        <v>#DIV/0!</v>
      </c>
      <c r="L1497" t="s">
        <v>875</v>
      </c>
      <c r="M1497" t="str">
        <f t="shared" si="118"/>
        <v>the-maze-iii</v>
      </c>
      <c r="N1497" t="str">
        <f t="shared" si="119"/>
        <v>the+maze+iii</v>
      </c>
      <c r="O1497" t="e">
        <v>#VALUE!</v>
      </c>
    </row>
    <row r="1498" spans="1:15" x14ac:dyDescent="0.25">
      <c r="A1498" s="2" t="str">
        <f t="shared" si="115"/>
        <v>https://leetcode.com/problems/the-maze-ii</v>
      </c>
      <c r="D1498" t="s">
        <v>3097</v>
      </c>
      <c r="F1498" s="2" t="str">
        <f t="shared" si="116"/>
        <v>https://www.youtube.com/results?search_query=the+maze+ii+leetcode</v>
      </c>
      <c r="H1498" s="6" t="e">
        <f t="shared" si="117"/>
        <v>#DIV/0!</v>
      </c>
      <c r="L1498" t="s">
        <v>886</v>
      </c>
      <c r="M1498" t="str">
        <f t="shared" si="118"/>
        <v>the-maze-ii</v>
      </c>
      <c r="N1498" t="str">
        <f t="shared" si="119"/>
        <v>the+maze+ii</v>
      </c>
      <c r="O1498" t="e">
        <v>#VALUE!</v>
      </c>
    </row>
    <row r="1499" spans="1:15" x14ac:dyDescent="0.25">
      <c r="A1499" s="2" t="str">
        <f t="shared" si="115"/>
        <v>https://leetcode.com/problems/inorder-successor-in-bst-ii</v>
      </c>
      <c r="D1499" t="s">
        <v>3097</v>
      </c>
      <c r="F1499" s="2" t="str">
        <f t="shared" si="116"/>
        <v>https://www.youtube.com/results?search_query=inorder+successor+in+bst+ii+leetcode</v>
      </c>
      <c r="H1499" s="6" t="e">
        <f t="shared" si="117"/>
        <v>#DIV/0!</v>
      </c>
      <c r="L1499" t="s">
        <v>895</v>
      </c>
      <c r="M1499" t="str">
        <f t="shared" si="118"/>
        <v>inorder-successor-in-bst-ii</v>
      </c>
      <c r="N1499" t="str">
        <f t="shared" si="119"/>
        <v>inorder+successor+in+bst+ii</v>
      </c>
      <c r="O1499" t="e">
        <v>#VALUE!</v>
      </c>
    </row>
    <row r="1500" spans="1:15" x14ac:dyDescent="0.25">
      <c r="A1500" s="2" t="str">
        <f t="shared" si="115"/>
        <v>https://leetcode.com/problems/word-abbreviation</v>
      </c>
      <c r="D1500" t="s">
        <v>3097</v>
      </c>
      <c r="F1500" s="2" t="str">
        <f t="shared" si="116"/>
        <v>https://www.youtube.com/results?search_query=word+abbreviation+leetcode</v>
      </c>
      <c r="H1500" s="6" t="e">
        <f t="shared" si="117"/>
        <v>#DIV/0!</v>
      </c>
      <c r="L1500" t="s">
        <v>924</v>
      </c>
      <c r="M1500" t="str">
        <f t="shared" si="118"/>
        <v>word-abbreviation</v>
      </c>
      <c r="N1500" t="str">
        <f t="shared" si="119"/>
        <v>word+abbreviation</v>
      </c>
      <c r="O1500" t="e">
        <v>#VALUE!</v>
      </c>
    </row>
    <row r="1501" spans="1:15" x14ac:dyDescent="0.25">
      <c r="A1501" s="2" t="str">
        <f t="shared" si="115"/>
        <v>https://leetcode.com/problems/lonely-pixel-i</v>
      </c>
      <c r="D1501" t="s">
        <v>3097</v>
      </c>
      <c r="F1501" s="2" t="str">
        <f t="shared" si="116"/>
        <v>https://www.youtube.com/results?search_query=lonely+pixel+i+leetcode</v>
      </c>
      <c r="H1501" s="6" t="e">
        <f t="shared" si="117"/>
        <v>#DIV/0!</v>
      </c>
      <c r="L1501" t="s">
        <v>931</v>
      </c>
      <c r="M1501" t="str">
        <f t="shared" si="118"/>
        <v>lonely-pixel-i</v>
      </c>
      <c r="N1501" t="str">
        <f t="shared" si="119"/>
        <v>lonely+pixel+i</v>
      </c>
      <c r="O1501" t="e">
        <v>#VALUE!</v>
      </c>
    </row>
    <row r="1502" spans="1:15" x14ac:dyDescent="0.25">
      <c r="A1502" s="2" t="str">
        <f t="shared" si="115"/>
        <v>https://leetcode.com/problems/lonely-pixel-ii</v>
      </c>
      <c r="D1502" t="s">
        <v>3097</v>
      </c>
      <c r="F1502" s="2" t="str">
        <f t="shared" si="116"/>
        <v>https://www.youtube.com/results?search_query=lonely+pixel+ii+leetcode</v>
      </c>
      <c r="H1502" s="6" t="e">
        <f t="shared" si="117"/>
        <v>#DIV/0!</v>
      </c>
      <c r="L1502" t="s">
        <v>934</v>
      </c>
      <c r="M1502" t="str">
        <f t="shared" si="118"/>
        <v>lonely-pixel-ii</v>
      </c>
      <c r="N1502" t="str">
        <f t="shared" si="119"/>
        <v>lonely+pixel+ii</v>
      </c>
      <c r="O1502" t="e">
        <v>#VALUE!</v>
      </c>
    </row>
    <row r="1503" spans="1:15" x14ac:dyDescent="0.25">
      <c r="A1503" s="2" t="str">
        <f t="shared" si="115"/>
        <v>https://leetcode.com/problems/construct-binary-tree-from-string</v>
      </c>
      <c r="D1503" t="s">
        <v>3097</v>
      </c>
      <c r="F1503" s="2" t="str">
        <f t="shared" si="116"/>
        <v>https://www.youtube.com/results?search_query=construct+binary+tree+from+string+leetcode</v>
      </c>
      <c r="H1503" s="6" t="e">
        <f t="shared" si="117"/>
        <v>#DIV/0!</v>
      </c>
      <c r="L1503" t="s">
        <v>937</v>
      </c>
      <c r="M1503" t="str">
        <f t="shared" si="118"/>
        <v>construct-binary-tree-from-string</v>
      </c>
      <c r="N1503" t="str">
        <f t="shared" si="119"/>
        <v>construct+binary+tree+from+string</v>
      </c>
      <c r="O1503" t="e">
        <v>#VALUE!</v>
      </c>
    </row>
    <row r="1504" spans="1:15" x14ac:dyDescent="0.25">
      <c r="A1504" s="2" t="str">
        <f t="shared" si="115"/>
        <v>https://leetcode.com/problems/output-contest-matches</v>
      </c>
      <c r="D1504" t="s">
        <v>3097</v>
      </c>
      <c r="F1504" s="2" t="str">
        <f t="shared" si="116"/>
        <v>https://www.youtube.com/results?search_query=output+contest+matches+leetcode</v>
      </c>
      <c r="H1504" s="6" t="e">
        <f t="shared" si="117"/>
        <v>#DIV/0!</v>
      </c>
      <c r="L1504" t="s">
        <v>952</v>
      </c>
      <c r="M1504" t="str">
        <f t="shared" si="118"/>
        <v>output-contest-matches</v>
      </c>
      <c r="N1504" t="str">
        <f t="shared" si="119"/>
        <v>output+contest+matches</v>
      </c>
      <c r="O1504" t="e">
        <v>#VALUE!</v>
      </c>
    </row>
    <row r="1505" spans="1:15" x14ac:dyDescent="0.25">
      <c r="A1505" s="2" t="str">
        <f t="shared" si="115"/>
        <v>https://leetcode.com/problems/boundary-of-binary-tree</v>
      </c>
      <c r="D1505" t="s">
        <v>3097</v>
      </c>
      <c r="F1505" s="2" t="str">
        <f t="shared" si="116"/>
        <v>https://www.youtube.com/results?search_query=boundary+of+binary+tree+leetcode</v>
      </c>
      <c r="H1505" s="6" t="e">
        <f t="shared" si="117"/>
        <v>#DIV/0!</v>
      </c>
      <c r="L1505" t="s">
        <v>953</v>
      </c>
      <c r="M1505" t="str">
        <f t="shared" si="118"/>
        <v>boundary-of-binary-tree</v>
      </c>
      <c r="N1505" t="str">
        <f t="shared" si="119"/>
        <v>boundary+of+binary+tree</v>
      </c>
      <c r="O1505" t="e">
        <v>#VALUE!</v>
      </c>
    </row>
    <row r="1506" spans="1:15" x14ac:dyDescent="0.25">
      <c r="A1506" s="2" t="str">
        <f t="shared" si="115"/>
        <v>https://leetcode.com/problems/split-array-with-equal-sum</v>
      </c>
      <c r="D1506" t="s">
        <v>3097</v>
      </c>
      <c r="F1506" s="2" t="str">
        <f t="shared" si="116"/>
        <v>https://www.youtube.com/results?search_query=split+array+with+equal+sum+leetcode</v>
      </c>
      <c r="H1506" s="6" t="e">
        <f t="shared" si="117"/>
        <v>#DIV/0!</v>
      </c>
      <c r="L1506" t="s">
        <v>958</v>
      </c>
      <c r="M1506" t="str">
        <f t="shared" si="118"/>
        <v>split-array-with-equal-sum</v>
      </c>
      <c r="N1506" t="str">
        <f t="shared" si="119"/>
        <v>split+array+with+equal+sum</v>
      </c>
      <c r="O1506" t="e">
        <v>#VALUE!</v>
      </c>
    </row>
    <row r="1507" spans="1:15" x14ac:dyDescent="0.25">
      <c r="A1507" s="2" t="str">
        <f t="shared" si="115"/>
        <v>https://leetcode.com/problems/binary-tree-longest-consecutive-sequence-ii</v>
      </c>
      <c r="D1507" t="s">
        <v>3097</v>
      </c>
      <c r="F1507" s="2" t="str">
        <f t="shared" si="116"/>
        <v>https://www.youtube.com/results?search_query=binary+tree+longest+consecutive+sequence+ii+leetcode</v>
      </c>
      <c r="H1507" s="6" t="e">
        <f t="shared" si="117"/>
        <v>#DIV/0!</v>
      </c>
      <c r="L1507" t="s">
        <v>959</v>
      </c>
      <c r="M1507" t="str">
        <f t="shared" si="118"/>
        <v>binary-tree-longest-consecutive-sequence-ii</v>
      </c>
      <c r="N1507" t="str">
        <f t="shared" si="119"/>
        <v>binary+tree+longest+consecutive+sequence+ii</v>
      </c>
      <c r="O1507" t="e">
        <v>#VALUE!</v>
      </c>
    </row>
    <row r="1508" spans="1:15" x14ac:dyDescent="0.25">
      <c r="A1508" s="2" t="str">
        <f t="shared" si="115"/>
        <v>https://leetcode.com/problems/split-concatenated-strings</v>
      </c>
      <c r="D1508" t="s">
        <v>3097</v>
      </c>
      <c r="F1508" s="2" t="str">
        <f t="shared" si="116"/>
        <v>https://www.youtube.com/results?search_query=split+concatenated+strings+leetcode</v>
      </c>
      <c r="H1508" s="6" t="e">
        <f t="shared" si="117"/>
        <v>#DIV/0!</v>
      </c>
      <c r="L1508" t="s">
        <v>968</v>
      </c>
      <c r="M1508" t="str">
        <f t="shared" si="118"/>
        <v>split-concatenated-strings</v>
      </c>
      <c r="N1508" t="str">
        <f t="shared" si="119"/>
        <v>split+concatenated+strings</v>
      </c>
      <c r="O1508" t="e">
        <v>#VALUE!</v>
      </c>
    </row>
    <row r="1509" spans="1:15" x14ac:dyDescent="0.25">
      <c r="A1509" s="2" t="str">
        <f t="shared" si="115"/>
        <v>https://leetcode.com/problems/longest-line-of-consecutive-one-in-matrix</v>
      </c>
      <c r="D1509" t="s">
        <v>3097</v>
      </c>
      <c r="F1509" s="2" t="str">
        <f t="shared" si="116"/>
        <v>https://www.youtube.com/results?search_query=longest+line+of+consecutive+one+in+matrix+leetcode</v>
      </c>
      <c r="H1509" s="6" t="e">
        <f t="shared" si="117"/>
        <v>#DIV/0!</v>
      </c>
      <c r="L1509" t="s">
        <v>981</v>
      </c>
      <c r="M1509" t="str">
        <f t="shared" si="118"/>
        <v>longest-line-of-consecutive-one-in-matrix</v>
      </c>
      <c r="N1509" t="str">
        <f t="shared" si="119"/>
        <v>longest+line+of+consecutive+one+in+matrix</v>
      </c>
      <c r="O1509" t="e">
        <v>#VALUE!</v>
      </c>
    </row>
    <row r="1510" spans="1:15" x14ac:dyDescent="0.25">
      <c r="A1510" s="2" t="str">
        <f t="shared" si="115"/>
        <v>https://leetcode.com/problems/maximum-vacation-days</v>
      </c>
      <c r="D1510" t="s">
        <v>3097</v>
      </c>
      <c r="F1510" s="2" t="str">
        <f t="shared" si="116"/>
        <v>https://www.youtube.com/results?search_query=maximum+vacation+days+leetcode</v>
      </c>
      <c r="H1510" s="6" t="e">
        <f t="shared" si="117"/>
        <v>#DIV/0!</v>
      </c>
      <c r="L1510" t="s">
        <v>992</v>
      </c>
      <c r="M1510" t="str">
        <f t="shared" si="118"/>
        <v>maximum-vacation-days</v>
      </c>
      <c r="N1510" t="str">
        <f t="shared" si="119"/>
        <v>maximum+vacation+days</v>
      </c>
      <c r="O1510" t="e">
        <v>#VALUE!</v>
      </c>
    </row>
    <row r="1511" spans="1:15" x14ac:dyDescent="0.25">
      <c r="A1511" s="2" t="str">
        <f t="shared" si="115"/>
        <v>https://leetcode.com/problems/squirrel-simulation</v>
      </c>
      <c r="D1511" t="s">
        <v>3097</v>
      </c>
      <c r="F1511" s="2" t="str">
        <f t="shared" si="116"/>
        <v>https://www.youtube.com/results?search_query=squirrel+simulation+leetcode</v>
      </c>
      <c r="H1511" s="6" t="e">
        <f t="shared" si="117"/>
        <v>#DIV/0!</v>
      </c>
      <c r="L1511" t="s">
        <v>995</v>
      </c>
      <c r="M1511" t="str">
        <f t="shared" si="118"/>
        <v>squirrel-simulation</v>
      </c>
      <c r="N1511" t="str">
        <f t="shared" si="119"/>
        <v>squirrel+simulation</v>
      </c>
      <c r="O1511" t="e">
        <v>#VALUE!</v>
      </c>
    </row>
    <row r="1512" spans="1:15" x14ac:dyDescent="0.25">
      <c r="A1512" s="2" t="str">
        <f t="shared" si="115"/>
        <v>https://leetcode.com/problems/kill-process</v>
      </c>
      <c r="D1512" t="s">
        <v>3097</v>
      </c>
      <c r="F1512" s="2" t="str">
        <f t="shared" si="116"/>
        <v>https://www.youtube.com/results?search_query=kill+process+leetcode</v>
      </c>
      <c r="H1512" s="6" t="e">
        <f t="shared" si="117"/>
        <v>#DIV/0!</v>
      </c>
      <c r="L1512" t="s">
        <v>1002</v>
      </c>
      <c r="M1512" t="str">
        <f t="shared" si="118"/>
        <v>kill-process</v>
      </c>
      <c r="N1512" t="str">
        <f t="shared" si="119"/>
        <v>kill+process</v>
      </c>
      <c r="O1512" t="e">
        <v>#VALUE!</v>
      </c>
    </row>
    <row r="1513" spans="1:15" x14ac:dyDescent="0.25">
      <c r="A1513" s="2" t="str">
        <f t="shared" si="115"/>
        <v>https://leetcode.com/problems/design-in-memory-file-system</v>
      </c>
      <c r="D1513" t="s">
        <v>3097</v>
      </c>
      <c r="F1513" s="2" t="str">
        <f t="shared" si="116"/>
        <v>https://www.youtube.com/results?search_query=design+in+memory+file+system+leetcode</v>
      </c>
      <c r="H1513" s="6" t="e">
        <f t="shared" si="117"/>
        <v>#DIV/0!</v>
      </c>
      <c r="L1513" t="s">
        <v>1007</v>
      </c>
      <c r="M1513" t="str">
        <f t="shared" si="118"/>
        <v>design-in-memory-file-system</v>
      </c>
      <c r="N1513" t="str">
        <f t="shared" si="119"/>
        <v>design+in+memory+file+system</v>
      </c>
      <c r="O1513" t="e">
        <v>#VALUE!</v>
      </c>
    </row>
    <row r="1514" spans="1:15" x14ac:dyDescent="0.25">
      <c r="A1514" s="2" t="str">
        <f t="shared" si="115"/>
        <v>https://leetcode.com/problems/design-compressed-string-iterator</v>
      </c>
      <c r="D1514" t="s">
        <v>3097</v>
      </c>
      <c r="F1514" s="2" t="str">
        <f t="shared" si="116"/>
        <v>https://www.youtube.com/results?search_query=design+compressed+string+iterator+leetcode</v>
      </c>
      <c r="H1514" s="6" t="e">
        <f t="shared" si="117"/>
        <v>#DIV/0!</v>
      </c>
      <c r="L1514" t="s">
        <v>1026</v>
      </c>
      <c r="M1514" t="str">
        <f t="shared" si="118"/>
        <v>design-compressed-string-iterator</v>
      </c>
      <c r="N1514" t="str">
        <f t="shared" si="119"/>
        <v>design+compressed+string+iterator</v>
      </c>
      <c r="O1514" t="e">
        <v>#VALUE!</v>
      </c>
    </row>
    <row r="1515" spans="1:15" x14ac:dyDescent="0.25">
      <c r="A1515" s="2" t="str">
        <f t="shared" si="115"/>
        <v>https://leetcode.com/problems/add-bold-tag-in-string</v>
      </c>
      <c r="D1515" t="s">
        <v>3097</v>
      </c>
      <c r="F1515" s="2" t="str">
        <f t="shared" si="116"/>
        <v>https://www.youtube.com/results?search_query=add+bold+tag+in+string+leetcode</v>
      </c>
      <c r="H1515" s="6" t="e">
        <f t="shared" si="117"/>
        <v>#DIV/0!</v>
      </c>
      <c r="L1515" t="s">
        <v>1035</v>
      </c>
      <c r="M1515" t="str">
        <f t="shared" si="118"/>
        <v>add-bold-tag-in-string</v>
      </c>
      <c r="N1515" t="str">
        <f t="shared" si="119"/>
        <v>add+bold+tag+in+string</v>
      </c>
      <c r="O1515" t="e">
        <v>#VALUE!</v>
      </c>
    </row>
    <row r="1516" spans="1:15" x14ac:dyDescent="0.25">
      <c r="A1516" s="2" t="str">
        <f t="shared" si="115"/>
        <v>https://leetcode.com/problems/maximum-distance-in-arrays</v>
      </c>
      <c r="D1516" t="s">
        <v>3097</v>
      </c>
      <c r="F1516" s="2" t="str">
        <f t="shared" si="116"/>
        <v>https://www.youtube.com/results?search_query=maximum+distance+in+arrays+leetcode</v>
      </c>
      <c r="H1516" s="6" t="e">
        <f t="shared" si="117"/>
        <v>#DIV/0!</v>
      </c>
      <c r="L1516" t="s">
        <v>1044</v>
      </c>
      <c r="M1516" t="str">
        <f t="shared" si="118"/>
        <v>maximum-distance-in-arrays</v>
      </c>
      <c r="N1516" t="str">
        <f t="shared" si="119"/>
        <v>maximum+distance+in+arrays</v>
      </c>
      <c r="O1516" t="e">
        <v>#VALUE!</v>
      </c>
    </row>
    <row r="1517" spans="1:15" x14ac:dyDescent="0.25">
      <c r="A1517" s="2" t="str">
        <f t="shared" si="115"/>
        <v>https://leetcode.com/problems/minimum-factorization</v>
      </c>
      <c r="D1517" t="s">
        <v>3097</v>
      </c>
      <c r="F1517" s="2" t="str">
        <f t="shared" si="116"/>
        <v>https://www.youtube.com/results?search_query=minimum+factorization+leetcode</v>
      </c>
      <c r="H1517" s="6" t="e">
        <f t="shared" si="117"/>
        <v>#DIV/0!</v>
      </c>
      <c r="L1517" t="s">
        <v>1045</v>
      </c>
      <c r="M1517" t="str">
        <f t="shared" si="118"/>
        <v>minimum-factorization</v>
      </c>
      <c r="N1517" t="str">
        <f t="shared" si="119"/>
        <v>minimum+factorization</v>
      </c>
      <c r="O1517" t="e">
        <v>#VALUE!</v>
      </c>
    </row>
    <row r="1518" spans="1:15" x14ac:dyDescent="0.25">
      <c r="A1518" s="2" t="str">
        <f t="shared" si="115"/>
        <v>https://leetcode.com/problems/design-excel-sum-formula</v>
      </c>
      <c r="D1518" t="s">
        <v>3097</v>
      </c>
      <c r="F1518" s="2" t="str">
        <f t="shared" si="116"/>
        <v>https://www.youtube.com/results?search_query=design+excel+sum+formula+leetcode</v>
      </c>
      <c r="H1518" s="6" t="e">
        <f t="shared" si="117"/>
        <v>#DIV/0!</v>
      </c>
      <c r="L1518" t="s">
        <v>1052</v>
      </c>
      <c r="M1518" t="str">
        <f t="shared" si="118"/>
        <v>design-excel-sum-formula</v>
      </c>
      <c r="N1518" t="str">
        <f t="shared" si="119"/>
        <v>design+excel+sum+formula</v>
      </c>
      <c r="O1518" t="e">
        <v>#VALUE!</v>
      </c>
    </row>
    <row r="1519" spans="1:15" x14ac:dyDescent="0.25">
      <c r="A1519" s="2" t="str">
        <f t="shared" si="115"/>
        <v>https://leetcode.com/problems/find-the-derangement-of-an-array</v>
      </c>
      <c r="D1519" t="s">
        <v>3097</v>
      </c>
      <c r="F1519" s="2" t="str">
        <f t="shared" si="116"/>
        <v>https://www.youtube.com/results?search_query=find+the+derangement+of+an+array+leetcode</v>
      </c>
      <c r="H1519" s="6" t="e">
        <f t="shared" si="117"/>
        <v>#DIV/0!</v>
      </c>
      <c r="L1519" t="s">
        <v>1057</v>
      </c>
      <c r="M1519" t="str">
        <f t="shared" si="118"/>
        <v>find-the-derangement-of-an-array</v>
      </c>
      <c r="N1519" t="str">
        <f t="shared" si="119"/>
        <v>find+the+derangement+of+an+array</v>
      </c>
      <c r="O1519" t="e">
        <v>#VALUE!</v>
      </c>
    </row>
    <row r="1520" spans="1:15" x14ac:dyDescent="0.25">
      <c r="A1520" s="2" t="str">
        <f t="shared" si="115"/>
        <v>https://leetcode.com/problems/design-log-storage-system</v>
      </c>
      <c r="D1520" t="s">
        <v>3097</v>
      </c>
      <c r="F1520" s="2" t="str">
        <f t="shared" si="116"/>
        <v>https://www.youtube.com/results?search_query=design+log+storage+system+leetcode</v>
      </c>
      <c r="H1520" s="6" t="e">
        <f t="shared" si="117"/>
        <v>#DIV/0!</v>
      </c>
      <c r="L1520" t="s">
        <v>1058</v>
      </c>
      <c r="M1520" t="str">
        <f t="shared" si="118"/>
        <v>design-log-storage-system</v>
      </c>
      <c r="N1520" t="str">
        <f t="shared" si="119"/>
        <v>design+log+storage+system</v>
      </c>
      <c r="O1520" t="e">
        <v>#VALUE!</v>
      </c>
    </row>
    <row r="1521" spans="1:15" x14ac:dyDescent="0.25">
      <c r="A1521" s="2" t="str">
        <f t="shared" si="115"/>
        <v>https://leetcode.com/problems/design-search-autocomplete-system</v>
      </c>
      <c r="D1521" t="s">
        <v>3097</v>
      </c>
      <c r="F1521" s="2" t="str">
        <f t="shared" si="116"/>
        <v>https://www.youtube.com/results?search_query=design+search+autocomplete+system+leetcode</v>
      </c>
      <c r="H1521" s="6" t="e">
        <f t="shared" si="117"/>
        <v>#DIV/0!</v>
      </c>
      <c r="L1521" t="s">
        <v>1071</v>
      </c>
      <c r="M1521" t="str">
        <f t="shared" si="118"/>
        <v>design-search-autocomplete-system</v>
      </c>
      <c r="N1521" t="str">
        <f t="shared" si="119"/>
        <v>design+search+autocomplete+system</v>
      </c>
      <c r="O1521" t="e">
        <v>#VALUE!</v>
      </c>
    </row>
    <row r="1522" spans="1:15" x14ac:dyDescent="0.25">
      <c r="A1522" s="2" t="str">
        <f t="shared" si="115"/>
        <v>https://leetcode.com/problems/maximum-average-subarray-ii</v>
      </c>
      <c r="D1522" t="s">
        <v>3097</v>
      </c>
      <c r="F1522" s="2" t="str">
        <f t="shared" si="116"/>
        <v>https://www.youtube.com/results?search_query=maximum+average+subarray+ii+leetcode</v>
      </c>
      <c r="H1522" s="6" t="e">
        <f t="shared" si="117"/>
        <v>#DIV/0!</v>
      </c>
      <c r="L1522" t="s">
        <v>1074</v>
      </c>
      <c r="M1522" t="str">
        <f t="shared" si="118"/>
        <v>maximum-average-subarray-ii</v>
      </c>
      <c r="N1522" t="str">
        <f t="shared" si="119"/>
        <v>maximum+average+subarray+ii</v>
      </c>
      <c r="O1522" t="e">
        <v>#VALUE!</v>
      </c>
    </row>
    <row r="1523" spans="1:15" x14ac:dyDescent="0.25">
      <c r="A1523" s="2" t="str">
        <f t="shared" si="115"/>
        <v>https://leetcode.com/problems/4-keys-keyboard</v>
      </c>
      <c r="D1523" t="s">
        <v>3097</v>
      </c>
      <c r="F1523" s="2" t="str">
        <f t="shared" si="116"/>
        <v>https://www.youtube.com/results?search_query=4+keys+keyboard+leetcode</v>
      </c>
      <c r="H1523" s="6" t="e">
        <f t="shared" si="117"/>
        <v>#DIV/0!</v>
      </c>
      <c r="L1523" t="s">
        <v>1087</v>
      </c>
      <c r="M1523" t="str">
        <f t="shared" si="118"/>
        <v>4-keys-keyboard</v>
      </c>
      <c r="N1523" t="str">
        <f t="shared" si="119"/>
        <v>4+keys+keyboard</v>
      </c>
      <c r="O1523" t="e">
        <v>#VALUE!</v>
      </c>
    </row>
    <row r="1524" spans="1:15" x14ac:dyDescent="0.25">
      <c r="A1524" s="2" t="str">
        <f t="shared" si="115"/>
        <v>https://leetcode.com/problems/coin-path</v>
      </c>
      <c r="D1524" t="s">
        <v>3097</v>
      </c>
      <c r="F1524" s="2" t="str">
        <f t="shared" si="116"/>
        <v>https://www.youtube.com/results?search_query=coin+path+leetcode</v>
      </c>
      <c r="H1524" s="6" t="e">
        <f t="shared" si="117"/>
        <v>#DIV/0!</v>
      </c>
      <c r="L1524" t="s">
        <v>1096</v>
      </c>
      <c r="M1524" t="str">
        <f t="shared" si="118"/>
        <v>coin-path</v>
      </c>
      <c r="N1524" t="str">
        <f t="shared" si="119"/>
        <v>coin+path</v>
      </c>
      <c r="O1524" t="e">
        <v>#VALUE!</v>
      </c>
    </row>
    <row r="1525" spans="1:15" x14ac:dyDescent="0.25">
      <c r="A1525" s="2" t="str">
        <f t="shared" si="115"/>
        <v>https://leetcode.com/problems/remove-9</v>
      </c>
      <c r="D1525" t="s">
        <v>3097</v>
      </c>
      <c r="F1525" s="2" t="str">
        <f t="shared" si="116"/>
        <v>https://www.youtube.com/results?search_query=remove+9+leetcode</v>
      </c>
      <c r="H1525" s="6" t="e">
        <f t="shared" si="117"/>
        <v>#DIV/0!</v>
      </c>
      <c r="L1525" t="s">
        <v>1103</v>
      </c>
      <c r="M1525" t="str">
        <f t="shared" si="118"/>
        <v>remove-9</v>
      </c>
      <c r="N1525" t="str">
        <f t="shared" si="119"/>
        <v>remove+9</v>
      </c>
      <c r="O1525" t="e">
        <v>#VALUE!</v>
      </c>
    </row>
    <row r="1526" spans="1:15" x14ac:dyDescent="0.25">
      <c r="A1526" s="2" t="str">
        <f t="shared" si="115"/>
        <v>https://leetcode.com/problems/equal-tree-partition</v>
      </c>
      <c r="D1526" t="s">
        <v>3097</v>
      </c>
      <c r="F1526" s="2" t="str">
        <f t="shared" si="116"/>
        <v>https://www.youtube.com/results?search_query=equal+tree+partition+leetcode</v>
      </c>
      <c r="H1526" s="6" t="e">
        <f t="shared" si="117"/>
        <v>#DIV/0!</v>
      </c>
      <c r="L1526" t="s">
        <v>1108</v>
      </c>
      <c r="M1526" t="str">
        <f t="shared" si="118"/>
        <v>equal-tree-partition</v>
      </c>
      <c r="N1526" t="str">
        <f t="shared" si="119"/>
        <v>equal+tree+partition</v>
      </c>
      <c r="O1526" t="e">
        <v>#VALUE!</v>
      </c>
    </row>
    <row r="1527" spans="1:15" x14ac:dyDescent="0.25">
      <c r="A1527" s="2" t="str">
        <f t="shared" si="115"/>
        <v>https://leetcode.com/problems/path-sum-iv</v>
      </c>
      <c r="D1527" t="s">
        <v>3097</v>
      </c>
      <c r="F1527" s="2" t="str">
        <f t="shared" si="116"/>
        <v>https://www.youtube.com/results?search_query=path+sum+iv+leetcode</v>
      </c>
      <c r="H1527" s="6" t="e">
        <f t="shared" si="117"/>
        <v>#DIV/0!</v>
      </c>
      <c r="L1527" t="s">
        <v>1113</v>
      </c>
      <c r="M1527" t="str">
        <f t="shared" si="118"/>
        <v>path-sum-iv</v>
      </c>
      <c r="N1527" t="str">
        <f t="shared" si="119"/>
        <v>path+sum+iv</v>
      </c>
      <c r="O1527" t="e">
        <v>#VALUE!</v>
      </c>
    </row>
    <row r="1528" spans="1:15" x14ac:dyDescent="0.25">
      <c r="A1528" s="2" t="str">
        <f t="shared" si="115"/>
        <v>https://leetcode.com/problems/number-of-longest-increasing-subsequence</v>
      </c>
      <c r="D1528" t="s">
        <v>3097</v>
      </c>
      <c r="F1528" s="2" t="str">
        <f t="shared" si="116"/>
        <v>https://www.youtube.com/results?search_query=number+of+longest+increasing+subsequence+leetcode</v>
      </c>
      <c r="H1528" s="6" t="e">
        <f t="shared" si="117"/>
        <v>#DIV/0!</v>
      </c>
      <c r="L1528" t="s">
        <v>1126</v>
      </c>
      <c r="M1528" t="str">
        <f t="shared" si="118"/>
        <v>number-of-longest-increasing-subsequence</v>
      </c>
      <c r="N1528" t="str">
        <f t="shared" si="119"/>
        <v>number+of+longest+increasing+subsequence</v>
      </c>
      <c r="O1528" t="e">
        <v>#VALUE!</v>
      </c>
    </row>
    <row r="1529" spans="1:15" x14ac:dyDescent="0.25">
      <c r="A1529" s="2" t="str">
        <f t="shared" si="115"/>
        <v>https://leetcode.com/problems/next-closest-time</v>
      </c>
      <c r="D1529" t="s">
        <v>3097</v>
      </c>
      <c r="F1529" s="2" t="str">
        <f t="shared" si="116"/>
        <v>https://www.youtube.com/results?search_query=next+closest+time+leetcode</v>
      </c>
      <c r="H1529" s="6" t="e">
        <f t="shared" si="117"/>
        <v>#DIV/0!</v>
      </c>
      <c r="L1529" t="s">
        <v>1141</v>
      </c>
      <c r="M1529" t="str">
        <f t="shared" si="118"/>
        <v>next-closest-time</v>
      </c>
      <c r="N1529" t="str">
        <f t="shared" si="119"/>
        <v>next+closest+time</v>
      </c>
      <c r="O1529" t="e">
        <v>#VALUE!</v>
      </c>
    </row>
    <row r="1530" spans="1:15" x14ac:dyDescent="0.25">
      <c r="A1530" s="2" t="str">
        <f t="shared" si="115"/>
        <v>https://leetcode.com/problems/k-empty-slots</v>
      </c>
      <c r="D1530" t="s">
        <v>3097</v>
      </c>
      <c r="F1530" s="2" t="str">
        <f t="shared" si="116"/>
        <v>https://www.youtube.com/results?search_query=k+empty+slots+leetcode</v>
      </c>
      <c r="H1530" s="6" t="e">
        <f t="shared" si="117"/>
        <v>#DIV/0!</v>
      </c>
      <c r="L1530" t="s">
        <v>1144</v>
      </c>
      <c r="M1530" t="str">
        <f t="shared" si="118"/>
        <v>k-empty-slots</v>
      </c>
      <c r="N1530" t="str">
        <f t="shared" si="119"/>
        <v>k+empty+slots</v>
      </c>
      <c r="O1530" t="e">
        <v>#VALUE!</v>
      </c>
    </row>
    <row r="1531" spans="1:15" x14ac:dyDescent="0.25">
      <c r="A1531" s="2" t="str">
        <f t="shared" si="115"/>
        <v>https://leetcode.com/problems/number-of-distinct-islands</v>
      </c>
      <c r="D1531" t="s">
        <v>3097</v>
      </c>
      <c r="F1531" s="2" t="str">
        <f t="shared" si="116"/>
        <v>https://www.youtube.com/results?search_query=number+of+distinct+islands+leetcode</v>
      </c>
      <c r="H1531" s="6" t="e">
        <f t="shared" si="117"/>
        <v>#DIV/0!</v>
      </c>
      <c r="L1531" t="s">
        <v>1165</v>
      </c>
      <c r="M1531" t="str">
        <f t="shared" si="118"/>
        <v>number-of-distinct-islands</v>
      </c>
      <c r="N1531" t="str">
        <f t="shared" si="119"/>
        <v>number+of+distinct+islands</v>
      </c>
      <c r="O1531" t="e">
        <v>#VALUE!</v>
      </c>
    </row>
    <row r="1532" spans="1:15" x14ac:dyDescent="0.25">
      <c r="A1532" s="2" t="str">
        <f t="shared" si="115"/>
        <v>https://leetcode.com/problems/search-in-a-sorted-array-of-unknown-size</v>
      </c>
      <c r="D1532" t="s">
        <v>3097</v>
      </c>
      <c r="F1532" s="2" t="str">
        <f t="shared" si="116"/>
        <v>https://www.youtube.com/results?search_query=search+in+a+sorted+array+of+unknown+size+leetcode</v>
      </c>
      <c r="H1532" s="6" t="e">
        <f t="shared" si="117"/>
        <v>#DIV/0!</v>
      </c>
      <c r="L1532" t="s">
        <v>1180</v>
      </c>
      <c r="M1532" t="str">
        <f t="shared" si="118"/>
        <v>search-in-a-sorted-array-of-unknown-size</v>
      </c>
      <c r="N1532" t="str">
        <f t="shared" si="119"/>
        <v>search+in+a+sorted+array+of+unknown+size</v>
      </c>
      <c r="O1532" t="e">
        <v>#VALUE!</v>
      </c>
    </row>
    <row r="1533" spans="1:15" x14ac:dyDescent="0.25">
      <c r="A1533" s="2" t="str">
        <f t="shared" si="115"/>
        <v>https://leetcode.com/problems/insert-into-a-sorted-circular-linked-list</v>
      </c>
      <c r="D1533" t="s">
        <v>3097</v>
      </c>
      <c r="F1533" s="2" t="str">
        <f t="shared" si="116"/>
        <v>https://www.youtube.com/results?search_query=insert+into+a+sorted+circular+linked+list+leetcode</v>
      </c>
      <c r="H1533" s="6" t="e">
        <f t="shared" si="117"/>
        <v>#DIV/0!</v>
      </c>
      <c r="L1533" t="s">
        <v>1191</v>
      </c>
      <c r="M1533" t="str">
        <f t="shared" si="118"/>
        <v>insert-into-a-sorted-circular-linked-list</v>
      </c>
      <c r="N1533" t="str">
        <f t="shared" si="119"/>
        <v>insert+into+a+sorted+circular+linked+list</v>
      </c>
      <c r="O1533" t="e">
        <v>#VALUE!</v>
      </c>
    </row>
    <row r="1534" spans="1:15" x14ac:dyDescent="0.25">
      <c r="A1534" s="2" t="str">
        <f t="shared" si="115"/>
        <v>https://leetcode.com/problems/number-of-distinct-islands-ii</v>
      </c>
      <c r="D1534" t="s">
        <v>3097</v>
      </c>
      <c r="F1534" s="2" t="str">
        <f t="shared" si="116"/>
        <v>https://www.youtube.com/results?search_query=number+of+distinct+islands+ii+leetcode</v>
      </c>
      <c r="H1534" s="6" t="e">
        <f t="shared" si="117"/>
        <v>#DIV/0!</v>
      </c>
      <c r="L1534" t="s">
        <v>1196</v>
      </c>
      <c r="M1534" t="str">
        <f t="shared" si="118"/>
        <v>number-of-distinct-islands-ii</v>
      </c>
      <c r="N1534" t="str">
        <f t="shared" si="119"/>
        <v>number+of+distinct+islands+ii</v>
      </c>
      <c r="O1534" t="e">
        <v>#VALUE!</v>
      </c>
    </row>
    <row r="1535" spans="1:15" x14ac:dyDescent="0.25">
      <c r="A1535" s="2" t="str">
        <f t="shared" si="115"/>
        <v>https://leetcode.com/problems/max-stack</v>
      </c>
      <c r="D1535" t="s">
        <v>3097</v>
      </c>
      <c r="F1535" s="2" t="str">
        <f t="shared" si="116"/>
        <v>https://www.youtube.com/results?search_query=max+stack+leetcode</v>
      </c>
      <c r="H1535" s="6" t="e">
        <f t="shared" si="117"/>
        <v>#DIV/0!</v>
      </c>
      <c r="L1535" t="s">
        <v>1205</v>
      </c>
      <c r="M1535" t="str">
        <f t="shared" si="118"/>
        <v>max-stack</v>
      </c>
      <c r="N1535" t="str">
        <f t="shared" si="119"/>
        <v>max+stack</v>
      </c>
      <c r="O1535" t="e">
        <v>#VALUE!</v>
      </c>
    </row>
    <row r="1536" spans="1:15" x14ac:dyDescent="0.25">
      <c r="A1536" s="2" t="str">
        <f t="shared" si="115"/>
        <v>https://leetcode.com/problems/candy-crush</v>
      </c>
      <c r="D1536" t="s">
        <v>3097</v>
      </c>
      <c r="F1536" s="2" t="str">
        <f t="shared" si="116"/>
        <v>https://www.youtube.com/results?search_query=candy+crush+leetcode</v>
      </c>
      <c r="H1536" s="6" t="e">
        <f t="shared" si="117"/>
        <v>#DIV/0!</v>
      </c>
      <c r="L1536" t="s">
        <v>1218</v>
      </c>
      <c r="M1536" t="str">
        <f t="shared" si="118"/>
        <v>candy-crush</v>
      </c>
      <c r="N1536" t="str">
        <f t="shared" si="119"/>
        <v>candy+crush</v>
      </c>
      <c r="O1536" t="e">
        <v>#VALUE!</v>
      </c>
    </row>
    <row r="1537" spans="1:15" x14ac:dyDescent="0.25">
      <c r="A1537" s="2" t="str">
        <f t="shared" si="115"/>
        <v>https://leetcode.com/problems/minimum-window-subsequence</v>
      </c>
      <c r="D1537" t="s">
        <v>3097</v>
      </c>
      <c r="F1537" s="2" t="str">
        <f t="shared" si="116"/>
        <v>https://www.youtube.com/results?search_query=minimum+window+subsequence+leetcode</v>
      </c>
      <c r="H1537" s="6" t="e">
        <f t="shared" si="117"/>
        <v>#DIV/0!</v>
      </c>
      <c r="L1537" t="s">
        <v>1225</v>
      </c>
      <c r="M1537" t="str">
        <f t="shared" si="118"/>
        <v>minimum-window-subsequence</v>
      </c>
      <c r="N1537" t="str">
        <f t="shared" si="119"/>
        <v>minimum+window+subsequence</v>
      </c>
      <c r="O1537" t="e">
        <v>#VALUE!</v>
      </c>
    </row>
    <row r="1538" spans="1:15" x14ac:dyDescent="0.25">
      <c r="A1538" s="2" t="str">
        <f t="shared" ref="A1538:A1601" si="120">HYPERLINK(L1538)</f>
        <v>https://leetcode.com/problems/sentence-similarity</v>
      </c>
      <c r="D1538" t="s">
        <v>3097</v>
      </c>
      <c r="F1538" s="2" t="str">
        <f t="shared" ref="F1538:F1601" si="121">HYPERLINK(_xlfn.CONCAT("https://www.youtube.com/results?search_query=",N1538,"+leetcode"))</f>
        <v>https://www.youtube.com/results?search_query=sentence+similarity+leetcode</v>
      </c>
      <c r="H1538" s="6" t="e">
        <f t="shared" ref="H1538:H1601" si="122">B1538/G1538*100</f>
        <v>#DIV/0!</v>
      </c>
      <c r="L1538" t="s">
        <v>1238</v>
      </c>
      <c r="M1538" t="str">
        <f t="shared" ref="M1538:M1601" si="123">SUBSTITUTE(L1538,"https://leetcode.com/problems/","")</f>
        <v>sentence-similarity</v>
      </c>
      <c r="N1538" t="str">
        <f t="shared" ref="N1538:N1601" si="124">SUBSTITUTE(M1538,"-","+")</f>
        <v>sentence+similarity</v>
      </c>
      <c r="O1538" t="e">
        <v>#VALUE!</v>
      </c>
    </row>
    <row r="1539" spans="1:15" x14ac:dyDescent="0.25">
      <c r="A1539" s="2" t="str">
        <f t="shared" si="120"/>
        <v>https://leetcode.com/problems/sentence-similarity-ii</v>
      </c>
      <c r="D1539" t="s">
        <v>3097</v>
      </c>
      <c r="F1539" s="2" t="str">
        <f t="shared" si="121"/>
        <v>https://www.youtube.com/results?search_query=sentence+similarity+ii+leetcode</v>
      </c>
      <c r="H1539" s="6" t="e">
        <f t="shared" si="122"/>
        <v>#DIV/0!</v>
      </c>
      <c r="L1539" t="s">
        <v>1243</v>
      </c>
      <c r="M1539" t="str">
        <f t="shared" si="123"/>
        <v>sentence-similarity-ii</v>
      </c>
      <c r="N1539" t="str">
        <f t="shared" si="124"/>
        <v>sentence+similarity+ii</v>
      </c>
      <c r="O1539" t="e">
        <v>#VALUE!</v>
      </c>
    </row>
    <row r="1540" spans="1:15" x14ac:dyDescent="0.25">
      <c r="A1540" s="2" t="str">
        <f t="shared" si="120"/>
        <v>https://leetcode.com/problems/closest-leaf-in-a-binary-tree</v>
      </c>
      <c r="D1540" t="s">
        <v>3097</v>
      </c>
      <c r="F1540" s="2" t="str">
        <f t="shared" si="121"/>
        <v>https://www.youtube.com/results?search_query=closest+leaf+in+a+binary+tree+leetcode</v>
      </c>
      <c r="H1540" s="6" t="e">
        <f t="shared" si="122"/>
        <v>#DIV/0!</v>
      </c>
      <c r="L1540" t="s">
        <v>1252</v>
      </c>
      <c r="M1540" t="str">
        <f t="shared" si="123"/>
        <v>closest-leaf-in-a-binary-tree</v>
      </c>
      <c r="N1540" t="str">
        <f t="shared" si="124"/>
        <v>closest+leaf+in+a+binary+tree</v>
      </c>
      <c r="O1540" t="e">
        <v>#VALUE!</v>
      </c>
    </row>
    <row r="1541" spans="1:15" x14ac:dyDescent="0.25">
      <c r="A1541" s="2" t="str">
        <f t="shared" si="120"/>
        <v>https://leetcode.com/problems/number-of-corner-rectangles</v>
      </c>
      <c r="D1541" t="s">
        <v>3097</v>
      </c>
      <c r="F1541" s="2" t="str">
        <f t="shared" si="121"/>
        <v>https://www.youtube.com/results?search_query=number+of+corner+rectangles+leetcode</v>
      </c>
      <c r="H1541" s="6" t="e">
        <f t="shared" si="122"/>
        <v>#DIV/0!</v>
      </c>
      <c r="L1541" t="s">
        <v>1267</v>
      </c>
      <c r="M1541" t="str">
        <f t="shared" si="123"/>
        <v>number-of-corner-rectangles</v>
      </c>
      <c r="N1541" t="str">
        <f t="shared" si="124"/>
        <v>number+of+corner+rectangles</v>
      </c>
      <c r="O1541" t="e">
        <v>#VALUE!</v>
      </c>
    </row>
    <row r="1542" spans="1:15" x14ac:dyDescent="0.25">
      <c r="A1542" s="2" t="str">
        <f t="shared" si="120"/>
        <v>https://leetcode.com/problems/ip-to-cidr</v>
      </c>
      <c r="D1542" t="s">
        <v>3097</v>
      </c>
      <c r="F1542" s="2" t="str">
        <f t="shared" si="121"/>
        <v>https://www.youtube.com/results?search_query=ip+to+cidr+leetcode</v>
      </c>
      <c r="H1542" s="6" t="e">
        <f t="shared" si="122"/>
        <v>#DIV/0!</v>
      </c>
      <c r="L1542" t="s">
        <v>1268</v>
      </c>
      <c r="M1542" t="str">
        <f t="shared" si="123"/>
        <v>ip-to-cidr</v>
      </c>
      <c r="N1542" t="str">
        <f t="shared" si="124"/>
        <v>ip+to+cidr</v>
      </c>
      <c r="O1542" t="e">
        <v>#VALUE!</v>
      </c>
    </row>
    <row r="1543" spans="1:15" x14ac:dyDescent="0.25">
      <c r="A1543" s="2" t="str">
        <f t="shared" si="120"/>
        <v>https://leetcode.com/problems/pour-water</v>
      </c>
      <c r="D1543" t="s">
        <v>3097</v>
      </c>
      <c r="F1543" s="2" t="str">
        <f t="shared" si="121"/>
        <v>https://www.youtube.com/results?search_query=pour+water+leetcode</v>
      </c>
      <c r="H1543" s="6" t="e">
        <f t="shared" si="122"/>
        <v>#DIV/0!</v>
      </c>
      <c r="L1543" t="s">
        <v>1275</v>
      </c>
      <c r="M1543" t="str">
        <f t="shared" si="123"/>
        <v>pour-water</v>
      </c>
      <c r="N1543" t="str">
        <f t="shared" si="124"/>
        <v>pour+water</v>
      </c>
      <c r="O1543" t="e">
        <v>#VALUE!</v>
      </c>
    </row>
    <row r="1544" spans="1:15" x14ac:dyDescent="0.25">
      <c r="A1544" s="2" t="str">
        <f t="shared" si="120"/>
        <v>https://leetcode.com/problems/bold-words-in-string</v>
      </c>
      <c r="D1544" t="s">
        <v>3097</v>
      </c>
      <c r="F1544" s="2" t="str">
        <f t="shared" si="121"/>
        <v>https://www.youtube.com/results?search_query=bold+words+in+string+leetcode</v>
      </c>
      <c r="H1544" s="6" t="e">
        <f t="shared" si="122"/>
        <v>#DIV/0!</v>
      </c>
      <c r="L1544" t="s">
        <v>1280</v>
      </c>
      <c r="M1544" t="str">
        <f t="shared" si="123"/>
        <v>bold-words-in-string</v>
      </c>
      <c r="N1544" t="str">
        <f t="shared" si="124"/>
        <v>bold+words+in+string</v>
      </c>
      <c r="O1544" t="e">
        <v>#VALUE!</v>
      </c>
    </row>
    <row r="1545" spans="1:15" x14ac:dyDescent="0.25">
      <c r="A1545" s="2" t="str">
        <f t="shared" si="120"/>
        <v>https://leetcode.com/problems/employee-free-time</v>
      </c>
      <c r="D1545" t="s">
        <v>3097</v>
      </c>
      <c r="F1545" s="2" t="str">
        <f t="shared" si="121"/>
        <v>https://www.youtube.com/results?search_query=employee+free+time+leetcode</v>
      </c>
      <c r="H1545" s="6" t="e">
        <f t="shared" si="122"/>
        <v>#DIV/0!</v>
      </c>
      <c r="L1545" t="s">
        <v>1281</v>
      </c>
      <c r="M1545" t="str">
        <f t="shared" si="123"/>
        <v>employee-free-time</v>
      </c>
      <c r="N1545" t="str">
        <f t="shared" si="124"/>
        <v>employee+free+time</v>
      </c>
      <c r="O1545" t="e">
        <v>#VALUE!</v>
      </c>
    </row>
    <row r="1546" spans="1:15" x14ac:dyDescent="0.25">
      <c r="A1546" s="2" t="str">
        <f t="shared" si="120"/>
        <v>https://leetcode.com/problems/find-anagram-mappings</v>
      </c>
      <c r="D1546" t="s">
        <v>3097</v>
      </c>
      <c r="F1546" s="2" t="str">
        <f t="shared" si="121"/>
        <v>https://www.youtube.com/results?search_query=find+anagram+mappings+leetcode</v>
      </c>
      <c r="H1546" s="6" t="e">
        <f t="shared" si="122"/>
        <v>#DIV/0!</v>
      </c>
      <c r="L1546" t="s">
        <v>1282</v>
      </c>
      <c r="M1546" t="str">
        <f t="shared" si="123"/>
        <v>find-anagram-mappings</v>
      </c>
      <c r="N1546" t="str">
        <f t="shared" si="124"/>
        <v>find+anagram+mappings</v>
      </c>
      <c r="O1546" t="e">
        <v>#VALUE!</v>
      </c>
    </row>
    <row r="1547" spans="1:15" x14ac:dyDescent="0.25">
      <c r="A1547" s="2" t="str">
        <f t="shared" si="120"/>
        <v>https://leetcode.com/problems/basic-calculator-iii</v>
      </c>
      <c r="D1547" t="s">
        <v>3097</v>
      </c>
      <c r="F1547" s="2" t="str">
        <f t="shared" si="121"/>
        <v>https://www.youtube.com/results?search_query=basic+calculator+iii+leetcode</v>
      </c>
      <c r="H1547" s="6" t="e">
        <f t="shared" si="122"/>
        <v>#DIV/0!</v>
      </c>
      <c r="L1547" t="s">
        <v>1305</v>
      </c>
      <c r="M1547" t="str">
        <f t="shared" si="123"/>
        <v>basic-calculator-iii</v>
      </c>
      <c r="N1547" t="str">
        <f t="shared" si="124"/>
        <v>basic+calculator+iii</v>
      </c>
      <c r="O1547" t="e">
        <v>#VALUE!</v>
      </c>
    </row>
    <row r="1548" spans="1:15" x14ac:dyDescent="0.25">
      <c r="A1548" s="2" t="str">
        <f t="shared" si="120"/>
        <v>https://leetcode.com/problems/minimize-max-distance-to-gas-station</v>
      </c>
      <c r="D1548" t="s">
        <v>3097</v>
      </c>
      <c r="F1548" s="2" t="str">
        <f t="shared" si="121"/>
        <v>https://www.youtube.com/results?search_query=minimize+max+distance+to+gas+station+leetcode</v>
      </c>
      <c r="H1548" s="6" t="e">
        <f t="shared" si="122"/>
        <v>#DIV/0!</v>
      </c>
      <c r="L1548" t="s">
        <v>1308</v>
      </c>
      <c r="M1548" t="str">
        <f t="shared" si="123"/>
        <v>minimize-max-distance-to-gas-station</v>
      </c>
      <c r="N1548" t="str">
        <f t="shared" si="124"/>
        <v>minimize+max+distance+to+gas+station</v>
      </c>
      <c r="O1548" t="e">
        <v>#VALUE!</v>
      </c>
    </row>
    <row r="1549" spans="1:15" x14ac:dyDescent="0.25">
      <c r="A1549" s="2" t="str">
        <f t="shared" si="120"/>
        <v>https://leetcode.com/problems/split-bst</v>
      </c>
      <c r="D1549" t="s">
        <v>3097</v>
      </c>
      <c r="F1549" s="2" t="str">
        <f t="shared" si="121"/>
        <v>https://www.youtube.com/results?search_query=split+bst+leetcode</v>
      </c>
      <c r="H1549" s="6" t="e">
        <f t="shared" si="122"/>
        <v>#DIV/0!</v>
      </c>
      <c r="L1549" t="s">
        <v>1311</v>
      </c>
      <c r="M1549" t="str">
        <f t="shared" si="123"/>
        <v>split-bst</v>
      </c>
      <c r="N1549" t="str">
        <f t="shared" si="124"/>
        <v>split+bst</v>
      </c>
      <c r="O1549" t="e">
        <v>#VALUE!</v>
      </c>
    </row>
    <row r="1550" spans="1:15" x14ac:dyDescent="0.25">
      <c r="A1550" s="2" t="str">
        <f t="shared" si="120"/>
        <v>https://leetcode.com/problems/similar-rgb-color</v>
      </c>
      <c r="D1550" t="s">
        <v>3097</v>
      </c>
      <c r="F1550" s="2" t="str">
        <f t="shared" si="121"/>
        <v>https://www.youtube.com/results?search_query=similar+rgb+color+leetcode</v>
      </c>
      <c r="H1550" s="6" t="e">
        <f t="shared" si="122"/>
        <v>#DIV/0!</v>
      </c>
      <c r="L1550" t="s">
        <v>1358</v>
      </c>
      <c r="M1550" t="str">
        <f t="shared" si="123"/>
        <v>similar-rgb-color</v>
      </c>
      <c r="N1550" t="str">
        <f t="shared" si="124"/>
        <v>similar+rgb+color</v>
      </c>
      <c r="O1550" t="e">
        <v>#VALUE!</v>
      </c>
    </row>
    <row r="1551" spans="1:15" x14ac:dyDescent="0.25">
      <c r="A1551" s="2" t="str">
        <f t="shared" si="120"/>
        <v>https://leetcode.com/problems/shortest-way-to-form-string</v>
      </c>
      <c r="D1551" t="s">
        <v>3097</v>
      </c>
      <c r="F1551" s="2" t="str">
        <f t="shared" si="121"/>
        <v>https://www.youtube.com/results?search_query=shortest+way+to+form+string+leetcode</v>
      </c>
      <c r="H1551" s="6" t="e">
        <f t="shared" si="122"/>
        <v>#DIV/0!</v>
      </c>
      <c r="L1551" t="s">
        <v>1863</v>
      </c>
      <c r="M1551" t="str">
        <f t="shared" si="123"/>
        <v>shortest-way-to-form-string</v>
      </c>
      <c r="N1551" t="str">
        <f t="shared" si="124"/>
        <v>shortest+way+to+form+string</v>
      </c>
      <c r="O1551" t="e">
        <v>#VALUE!</v>
      </c>
    </row>
    <row r="1552" spans="1:15" x14ac:dyDescent="0.25">
      <c r="A1552" s="2" t="str">
        <f t="shared" si="120"/>
        <v>https://leetcode.com/problems/confusing-number</v>
      </c>
      <c r="D1552" t="s">
        <v>3097</v>
      </c>
      <c r="F1552" s="2" t="str">
        <f t="shared" si="121"/>
        <v>https://www.youtube.com/results?search_query=confusing+number+leetcode</v>
      </c>
      <c r="H1552" s="6" t="e">
        <f t="shared" si="122"/>
        <v>#DIV/0!</v>
      </c>
      <c r="L1552" t="s">
        <v>1864</v>
      </c>
      <c r="M1552" t="str">
        <f t="shared" si="123"/>
        <v>confusing-number</v>
      </c>
      <c r="N1552" t="str">
        <f t="shared" si="124"/>
        <v>confusing+number</v>
      </c>
      <c r="O1552" t="e">
        <v>#VALUE!</v>
      </c>
    </row>
    <row r="1553" spans="1:15" x14ac:dyDescent="0.25">
      <c r="A1553" s="2" t="str">
        <f t="shared" si="120"/>
        <v>https://leetcode.com/problems/campus-bikes</v>
      </c>
      <c r="D1553" t="s">
        <v>3097</v>
      </c>
      <c r="F1553" s="2" t="str">
        <f t="shared" si="121"/>
        <v>https://www.youtube.com/results?search_query=campus+bikes+leetcode</v>
      </c>
      <c r="H1553" s="6" t="e">
        <f t="shared" si="122"/>
        <v>#DIV/0!</v>
      </c>
      <c r="L1553" t="s">
        <v>1865</v>
      </c>
      <c r="M1553" t="str">
        <f t="shared" si="123"/>
        <v>campus-bikes</v>
      </c>
      <c r="N1553" t="str">
        <f t="shared" si="124"/>
        <v>campus+bikes</v>
      </c>
      <c r="O1553" t="e">
        <v>#VALUE!</v>
      </c>
    </row>
    <row r="1554" spans="1:15" x14ac:dyDescent="0.25">
      <c r="A1554" s="2" t="str">
        <f t="shared" si="120"/>
        <v>https://leetcode.com/problems/minimize-rounding-error-to-meet-target</v>
      </c>
      <c r="D1554" t="s">
        <v>3097</v>
      </c>
      <c r="F1554" s="2" t="str">
        <f t="shared" si="121"/>
        <v>https://www.youtube.com/results?search_query=minimize+rounding+error+to+meet+target+leetcode</v>
      </c>
      <c r="H1554" s="6" t="e">
        <f t="shared" si="122"/>
        <v>#DIV/0!</v>
      </c>
      <c r="L1554" t="s">
        <v>1866</v>
      </c>
      <c r="M1554" t="str">
        <f t="shared" si="123"/>
        <v>minimize-rounding-error-to-meet-target</v>
      </c>
      <c r="N1554" t="str">
        <f t="shared" si="124"/>
        <v>minimize+rounding+error+to+meet+target</v>
      </c>
      <c r="O1554" t="e">
        <v>#VALUE!</v>
      </c>
    </row>
    <row r="1555" spans="1:15" x14ac:dyDescent="0.25">
      <c r="A1555" s="2" t="str">
        <f t="shared" si="120"/>
        <v>https://leetcode.com/problems/all-paths-from-source-lead-to-destination</v>
      </c>
      <c r="D1555" t="s">
        <v>3097</v>
      </c>
      <c r="F1555" s="2" t="str">
        <f t="shared" si="121"/>
        <v>https://www.youtube.com/results?search_query=all+paths+from+source+lead+to+destination+leetcode</v>
      </c>
      <c r="H1555" s="6" t="e">
        <f t="shared" si="122"/>
        <v>#DIV/0!</v>
      </c>
      <c r="L1555" t="s">
        <v>1867</v>
      </c>
      <c r="M1555" t="str">
        <f t="shared" si="123"/>
        <v>all-paths-from-source-lead-to-destination</v>
      </c>
      <c r="N1555" t="str">
        <f t="shared" si="124"/>
        <v>all+paths+from+source+lead+to+destination</v>
      </c>
      <c r="O1555" t="e">
        <v>#VALUE!</v>
      </c>
    </row>
    <row r="1556" spans="1:15" x14ac:dyDescent="0.25">
      <c r="A1556" s="2" t="str">
        <f t="shared" si="120"/>
        <v>https://leetcode.com/problems/missing-element-in-sorted-array</v>
      </c>
      <c r="D1556" t="s">
        <v>3097</v>
      </c>
      <c r="F1556" s="2" t="str">
        <f t="shared" si="121"/>
        <v>https://www.youtube.com/results?search_query=missing+element+in+sorted+array+leetcode</v>
      </c>
      <c r="H1556" s="6" t="e">
        <f t="shared" si="122"/>
        <v>#DIV/0!</v>
      </c>
      <c r="L1556" t="s">
        <v>1868</v>
      </c>
      <c r="M1556" t="str">
        <f t="shared" si="123"/>
        <v>missing-element-in-sorted-array</v>
      </c>
      <c r="N1556" t="str">
        <f t="shared" si="124"/>
        <v>missing+element+in+sorted+array</v>
      </c>
      <c r="O1556" t="e">
        <v>#VALUE!</v>
      </c>
    </row>
    <row r="1557" spans="1:15" x14ac:dyDescent="0.25">
      <c r="A1557" s="2" t="str">
        <f t="shared" si="120"/>
        <v>https://leetcode.com/problems/lexicographically-smallest-equivalent-string</v>
      </c>
      <c r="D1557" t="s">
        <v>3097</v>
      </c>
      <c r="F1557" s="2" t="str">
        <f t="shared" si="121"/>
        <v>https://www.youtube.com/results?search_query=lexicographically+smallest+equivalent+string+leetcode</v>
      </c>
      <c r="H1557" s="6" t="e">
        <f t="shared" si="122"/>
        <v>#DIV/0!</v>
      </c>
      <c r="L1557" t="s">
        <v>1869</v>
      </c>
      <c r="M1557" t="str">
        <f t="shared" si="123"/>
        <v>lexicographically-smallest-equivalent-string</v>
      </c>
      <c r="N1557" t="str">
        <f t="shared" si="124"/>
        <v>lexicographically+smallest+equivalent+string</v>
      </c>
      <c r="O1557" t="e">
        <v>#VALUE!</v>
      </c>
    </row>
    <row r="1558" spans="1:15" x14ac:dyDescent="0.25">
      <c r="A1558" s="2" t="str">
        <f t="shared" si="120"/>
        <v>https://leetcode.com/problems/longest-repeating-substring</v>
      </c>
      <c r="D1558" t="s">
        <v>3097</v>
      </c>
      <c r="F1558" s="2" t="str">
        <f t="shared" si="121"/>
        <v>https://www.youtube.com/results?search_query=longest+repeating+substring+leetcode</v>
      </c>
      <c r="H1558" s="6" t="e">
        <f t="shared" si="122"/>
        <v>#DIV/0!</v>
      </c>
      <c r="L1558" t="s">
        <v>1870</v>
      </c>
      <c r="M1558" t="str">
        <f t="shared" si="123"/>
        <v>longest-repeating-substring</v>
      </c>
      <c r="N1558" t="str">
        <f t="shared" si="124"/>
        <v>longest+repeating+substring</v>
      </c>
      <c r="O1558" t="e">
        <v>#VALUE!</v>
      </c>
    </row>
    <row r="1559" spans="1:15" x14ac:dyDescent="0.25">
      <c r="A1559" s="2" t="str">
        <f t="shared" si="120"/>
        <v>https://leetcode.com/problems/number-of-valid-subarrays</v>
      </c>
      <c r="D1559" t="s">
        <v>3097</v>
      </c>
      <c r="F1559" s="2" t="str">
        <f t="shared" si="121"/>
        <v>https://www.youtube.com/results?search_query=number+of+valid+subarrays+leetcode</v>
      </c>
      <c r="H1559" s="6" t="e">
        <f t="shared" si="122"/>
        <v>#DIV/0!</v>
      </c>
      <c r="L1559" t="s">
        <v>1871</v>
      </c>
      <c r="M1559" t="str">
        <f t="shared" si="123"/>
        <v>number-of-valid-subarrays</v>
      </c>
      <c r="N1559" t="str">
        <f t="shared" si="124"/>
        <v>number+of+valid+subarrays</v>
      </c>
      <c r="O1559" t="e">
        <v>#VALUE!</v>
      </c>
    </row>
    <row r="1560" spans="1:15" x14ac:dyDescent="0.25">
      <c r="A1560" s="2" t="str">
        <f t="shared" si="120"/>
        <v>https://leetcode.com/problems/fixed-point</v>
      </c>
      <c r="D1560" t="s">
        <v>3097</v>
      </c>
      <c r="F1560" s="2" t="str">
        <f t="shared" si="121"/>
        <v>https://www.youtube.com/results?search_query=fixed+point+leetcode</v>
      </c>
      <c r="H1560" s="6" t="e">
        <f t="shared" si="122"/>
        <v>#DIV/0!</v>
      </c>
      <c r="L1560" t="s">
        <v>1872</v>
      </c>
      <c r="M1560" t="str">
        <f t="shared" si="123"/>
        <v>fixed-point</v>
      </c>
      <c r="N1560" t="str">
        <f t="shared" si="124"/>
        <v>fixed+point</v>
      </c>
      <c r="O1560" t="e">
        <v>#VALUE!</v>
      </c>
    </row>
    <row r="1561" spans="1:15" x14ac:dyDescent="0.25">
      <c r="A1561" s="2" t="str">
        <f t="shared" si="120"/>
        <v>https://leetcode.com/problems/index-pairs-of-a-string</v>
      </c>
      <c r="D1561" t="s">
        <v>3097</v>
      </c>
      <c r="F1561" s="2" t="str">
        <f t="shared" si="121"/>
        <v>https://www.youtube.com/results?search_query=index+pairs+of+a+string+leetcode</v>
      </c>
      <c r="H1561" s="6" t="e">
        <f t="shared" si="122"/>
        <v>#DIV/0!</v>
      </c>
      <c r="L1561" t="s">
        <v>1873</v>
      </c>
      <c r="M1561" t="str">
        <f t="shared" si="123"/>
        <v>index-pairs-of-a-string</v>
      </c>
      <c r="N1561" t="str">
        <f t="shared" si="124"/>
        <v>index+pairs+of+a+string</v>
      </c>
      <c r="O1561" t="e">
        <v>#VALUE!</v>
      </c>
    </row>
    <row r="1562" spans="1:15" x14ac:dyDescent="0.25">
      <c r="A1562" s="2" t="str">
        <f t="shared" si="120"/>
        <v>https://leetcode.com/problems/campus-bikes-ii</v>
      </c>
      <c r="D1562" t="s">
        <v>3097</v>
      </c>
      <c r="F1562" s="2" t="str">
        <f t="shared" si="121"/>
        <v>https://www.youtube.com/results?search_query=campus+bikes+ii+leetcode</v>
      </c>
      <c r="H1562" s="6" t="e">
        <f t="shared" si="122"/>
        <v>#DIV/0!</v>
      </c>
      <c r="L1562" t="s">
        <v>1874</v>
      </c>
      <c r="M1562" t="str">
        <f t="shared" si="123"/>
        <v>campus-bikes-ii</v>
      </c>
      <c r="N1562" t="str">
        <f t="shared" si="124"/>
        <v>campus+bikes+ii</v>
      </c>
      <c r="O1562" t="e">
        <v>#VALUE!</v>
      </c>
    </row>
    <row r="1563" spans="1:15" x14ac:dyDescent="0.25">
      <c r="A1563" s="2" t="str">
        <f t="shared" si="120"/>
        <v>https://leetcode.com/problems/digit-count-in-range</v>
      </c>
      <c r="D1563" t="s">
        <v>3097</v>
      </c>
      <c r="F1563" s="2" t="str">
        <f t="shared" si="121"/>
        <v>https://www.youtube.com/results?search_query=digit+count+in+range+leetcode</v>
      </c>
      <c r="H1563" s="6" t="e">
        <f t="shared" si="122"/>
        <v>#DIV/0!</v>
      </c>
      <c r="L1563" t="s">
        <v>1875</v>
      </c>
      <c r="M1563" t="str">
        <f t="shared" si="123"/>
        <v>digit-count-in-range</v>
      </c>
      <c r="N1563" t="str">
        <f t="shared" si="124"/>
        <v>digit+count+in+range</v>
      </c>
      <c r="O1563" t="e">
        <v>#VALUE!</v>
      </c>
    </row>
    <row r="1564" spans="1:15" x14ac:dyDescent="0.25">
      <c r="A1564" s="2" t="str">
        <f t="shared" si="120"/>
        <v>https://leetcode.com/problems/sum-of-digits-in-the-minimum-number</v>
      </c>
      <c r="D1564" t="s">
        <v>3097</v>
      </c>
      <c r="F1564" s="2" t="str">
        <f t="shared" si="121"/>
        <v>https://www.youtube.com/results?search_query=sum+of+digits+in+the+minimum+number+leetcode</v>
      </c>
      <c r="H1564" s="6" t="e">
        <f t="shared" si="122"/>
        <v>#DIV/0!</v>
      </c>
      <c r="L1564" t="s">
        <v>1892</v>
      </c>
      <c r="M1564" t="str">
        <f t="shared" si="123"/>
        <v>sum-of-digits-in-the-minimum-number</v>
      </c>
      <c r="N1564" t="str">
        <f t="shared" si="124"/>
        <v>sum+of+digits+in+the+minimum+number</v>
      </c>
      <c r="O1564" t="e">
        <v>#VALUE!</v>
      </c>
    </row>
    <row r="1565" spans="1:15" x14ac:dyDescent="0.25">
      <c r="A1565" s="2" t="str">
        <f t="shared" si="120"/>
        <v>https://leetcode.com/problems/high-five</v>
      </c>
      <c r="D1565" t="s">
        <v>3097</v>
      </c>
      <c r="F1565" s="2" t="str">
        <f t="shared" si="121"/>
        <v>https://www.youtube.com/results?search_query=high+five+leetcode</v>
      </c>
      <c r="H1565" s="6" t="e">
        <f t="shared" si="122"/>
        <v>#DIV/0!</v>
      </c>
      <c r="L1565" t="s">
        <v>1893</v>
      </c>
      <c r="M1565" t="str">
        <f t="shared" si="123"/>
        <v>high-five</v>
      </c>
      <c r="N1565" t="str">
        <f t="shared" si="124"/>
        <v>high+five</v>
      </c>
      <c r="O1565" t="e">
        <v>#VALUE!</v>
      </c>
    </row>
    <row r="1566" spans="1:15" x14ac:dyDescent="0.25">
      <c r="A1566" s="2" t="str">
        <f t="shared" si="120"/>
        <v>https://leetcode.com/problems/brace-expansion</v>
      </c>
      <c r="D1566" t="s">
        <v>3097</v>
      </c>
      <c r="F1566" s="2" t="str">
        <f t="shared" si="121"/>
        <v>https://www.youtube.com/results?search_query=brace+expansion+leetcode</v>
      </c>
      <c r="H1566" s="6" t="e">
        <f t="shared" si="122"/>
        <v>#DIV/0!</v>
      </c>
      <c r="L1566" t="s">
        <v>1894</v>
      </c>
      <c r="M1566" t="str">
        <f t="shared" si="123"/>
        <v>brace-expansion</v>
      </c>
      <c r="N1566" t="str">
        <f t="shared" si="124"/>
        <v>brace+expansion</v>
      </c>
      <c r="O1566" t="e">
        <v>#VALUE!</v>
      </c>
    </row>
    <row r="1567" spans="1:15" x14ac:dyDescent="0.25">
      <c r="A1567" s="2" t="str">
        <f t="shared" si="120"/>
        <v>https://leetcode.com/problems/confusing-number-ii</v>
      </c>
      <c r="D1567" t="s">
        <v>3097</v>
      </c>
      <c r="F1567" s="2" t="str">
        <f t="shared" si="121"/>
        <v>https://www.youtube.com/results?search_query=confusing+number+ii+leetcode</v>
      </c>
      <c r="H1567" s="6" t="e">
        <f t="shared" si="122"/>
        <v>#DIV/0!</v>
      </c>
      <c r="L1567" t="s">
        <v>1895</v>
      </c>
      <c r="M1567" t="str">
        <f t="shared" si="123"/>
        <v>confusing-number-ii</v>
      </c>
      <c r="N1567" t="str">
        <f t="shared" si="124"/>
        <v>confusing+number+ii</v>
      </c>
      <c r="O1567" t="e">
        <v>#VALUE!</v>
      </c>
    </row>
    <row r="1568" spans="1:15" x14ac:dyDescent="0.25">
      <c r="A1568" s="2" t="str">
        <f t="shared" si="120"/>
        <v>https://leetcode.com/problems/two-sum-less-than-k</v>
      </c>
      <c r="D1568" t="s">
        <v>3097</v>
      </c>
      <c r="F1568" s="2" t="str">
        <f t="shared" si="121"/>
        <v>https://www.youtube.com/results?search_query=two+sum+less+than+k+leetcode</v>
      </c>
      <c r="H1568" s="6" t="e">
        <f t="shared" si="122"/>
        <v>#DIV/0!</v>
      </c>
      <c r="L1568" t="s">
        <v>1912</v>
      </c>
      <c r="M1568" t="str">
        <f t="shared" si="123"/>
        <v>two-sum-less-than-k</v>
      </c>
      <c r="N1568" t="str">
        <f t="shared" si="124"/>
        <v>two+sum+less+than+k</v>
      </c>
      <c r="O1568" t="e">
        <v>#VALUE!</v>
      </c>
    </row>
    <row r="1569" spans="1:15" x14ac:dyDescent="0.25">
      <c r="A1569" s="2" t="str">
        <f t="shared" si="120"/>
        <v>https://leetcode.com/problems/find-k-length-substrings-with-no-repeated-characters</v>
      </c>
      <c r="D1569" t="s">
        <v>3097</v>
      </c>
      <c r="F1569" s="2" t="str">
        <f t="shared" si="121"/>
        <v>https://www.youtube.com/results?search_query=find+k+length+substrings+with+no+repeated+characters+leetcode</v>
      </c>
      <c r="H1569" s="6" t="e">
        <f t="shared" si="122"/>
        <v>#DIV/0!</v>
      </c>
      <c r="L1569" t="s">
        <v>1913</v>
      </c>
      <c r="M1569" t="str">
        <f t="shared" si="123"/>
        <v>find-k-length-substrings-with-no-repeated-characters</v>
      </c>
      <c r="N1569" t="str">
        <f t="shared" si="124"/>
        <v>find+k+length+substrings+with+no+repeated+characters</v>
      </c>
      <c r="O1569" t="e">
        <v>#VALUE!</v>
      </c>
    </row>
    <row r="1570" spans="1:15" x14ac:dyDescent="0.25">
      <c r="A1570" s="2" t="str">
        <f t="shared" si="120"/>
        <v>https://leetcode.com/problems/the-earliest-moment-when-everyone-become-friends</v>
      </c>
      <c r="D1570" t="s">
        <v>3097</v>
      </c>
      <c r="F1570" s="2" t="str">
        <f t="shared" si="121"/>
        <v>https://www.youtube.com/results?search_query=the+earliest+moment+when+everyone+become+friends+leetcode</v>
      </c>
      <c r="H1570" s="6" t="e">
        <f t="shared" si="122"/>
        <v>#DIV/0!</v>
      </c>
      <c r="L1570" t="s">
        <v>1914</v>
      </c>
      <c r="M1570" t="str">
        <f t="shared" si="123"/>
        <v>the-earliest-moment-when-everyone-become-friends</v>
      </c>
      <c r="N1570" t="str">
        <f t="shared" si="124"/>
        <v>the+earliest+moment+when+everyone+become+friends</v>
      </c>
      <c r="O1570" t="e">
        <v>#VALUE!</v>
      </c>
    </row>
    <row r="1571" spans="1:15" x14ac:dyDescent="0.25">
      <c r="A1571" s="2" t="str">
        <f t="shared" si="120"/>
        <v>https://leetcode.com/problems/path-with-maximum-minimum-value</v>
      </c>
      <c r="D1571" t="s">
        <v>3097</v>
      </c>
      <c r="F1571" s="2" t="str">
        <f t="shared" si="121"/>
        <v>https://www.youtube.com/results?search_query=path+with+maximum+minimum+value+leetcode</v>
      </c>
      <c r="H1571" s="6" t="e">
        <f t="shared" si="122"/>
        <v>#DIV/0!</v>
      </c>
      <c r="L1571" t="s">
        <v>1915</v>
      </c>
      <c r="M1571" t="str">
        <f t="shared" si="123"/>
        <v>path-with-maximum-minimum-value</v>
      </c>
      <c r="N1571" t="str">
        <f t="shared" si="124"/>
        <v>path+with+maximum+minimum+value</v>
      </c>
      <c r="O1571" t="e">
        <v>#VALUE!</v>
      </c>
    </row>
    <row r="1572" spans="1:15" x14ac:dyDescent="0.25">
      <c r="A1572" s="2" t="str">
        <f t="shared" si="120"/>
        <v>https://leetcode.com/problems/number-of-days-in-a-month</v>
      </c>
      <c r="D1572" t="s">
        <v>3097</v>
      </c>
      <c r="F1572" s="2" t="str">
        <f t="shared" si="121"/>
        <v>https://www.youtube.com/results?search_query=number+of+days+in+a+month+leetcode</v>
      </c>
      <c r="H1572" s="6" t="e">
        <f t="shared" si="122"/>
        <v>#DIV/0!</v>
      </c>
      <c r="L1572" t="s">
        <v>1932</v>
      </c>
      <c r="M1572" t="str">
        <f t="shared" si="123"/>
        <v>number-of-days-in-a-month</v>
      </c>
      <c r="N1572" t="str">
        <f t="shared" si="124"/>
        <v>number+of+days+in+a+month</v>
      </c>
      <c r="O1572" t="e">
        <v>#VALUE!</v>
      </c>
    </row>
    <row r="1573" spans="1:15" x14ac:dyDescent="0.25">
      <c r="A1573" s="2" t="str">
        <f t="shared" si="120"/>
        <v>https://leetcode.com/problems/remove-vowels-from-a-string</v>
      </c>
      <c r="D1573" t="s">
        <v>3097</v>
      </c>
      <c r="F1573" s="2" t="str">
        <f t="shared" si="121"/>
        <v>https://www.youtube.com/results?search_query=remove+vowels+from+a+string+leetcode</v>
      </c>
      <c r="H1573" s="6" t="e">
        <f t="shared" si="122"/>
        <v>#DIV/0!</v>
      </c>
      <c r="L1573" t="s">
        <v>1933</v>
      </c>
      <c r="M1573" t="str">
        <f t="shared" si="123"/>
        <v>remove-vowels-from-a-string</v>
      </c>
      <c r="N1573" t="str">
        <f t="shared" si="124"/>
        <v>remove+vowels+from+a+string</v>
      </c>
      <c r="O1573" t="e">
        <v>#VALUE!</v>
      </c>
    </row>
    <row r="1574" spans="1:15" x14ac:dyDescent="0.25">
      <c r="A1574" s="2" t="str">
        <f t="shared" si="120"/>
        <v>https://leetcode.com/problems/maximum-average-subtree</v>
      </c>
      <c r="D1574" t="s">
        <v>3097</v>
      </c>
      <c r="F1574" s="2" t="str">
        <f t="shared" si="121"/>
        <v>https://www.youtube.com/results?search_query=maximum+average+subtree+leetcode</v>
      </c>
      <c r="H1574" s="6" t="e">
        <f t="shared" si="122"/>
        <v>#DIV/0!</v>
      </c>
      <c r="L1574" t="s">
        <v>1934</v>
      </c>
      <c r="M1574" t="str">
        <f t="shared" si="123"/>
        <v>maximum-average-subtree</v>
      </c>
      <c r="N1574" t="str">
        <f t="shared" si="124"/>
        <v>maximum+average+subtree</v>
      </c>
      <c r="O1574" t="e">
        <v>#VALUE!</v>
      </c>
    </row>
    <row r="1575" spans="1:15" x14ac:dyDescent="0.25">
      <c r="A1575" s="2" t="str">
        <f t="shared" si="120"/>
        <v>https://leetcode.com/problems/divide-array-into-increasing-sequences</v>
      </c>
      <c r="D1575" t="s">
        <v>3097</v>
      </c>
      <c r="F1575" s="2" t="str">
        <f t="shared" si="121"/>
        <v>https://www.youtube.com/results?search_query=divide+array+into+increasing+sequences+leetcode</v>
      </c>
      <c r="H1575" s="6" t="e">
        <f t="shared" si="122"/>
        <v>#DIV/0!</v>
      </c>
      <c r="L1575" t="s">
        <v>1935</v>
      </c>
      <c r="M1575" t="str">
        <f t="shared" si="123"/>
        <v>divide-array-into-increasing-sequences</v>
      </c>
      <c r="N1575" t="str">
        <f t="shared" si="124"/>
        <v>divide+array+into+increasing+sequences</v>
      </c>
      <c r="O1575" t="e">
        <v>#VALUE!</v>
      </c>
    </row>
    <row r="1576" spans="1:15" x14ac:dyDescent="0.25">
      <c r="A1576" s="2" t="str">
        <f t="shared" si="120"/>
        <v>https://leetcode.com/problems/largest-unique-number</v>
      </c>
      <c r="D1576" t="s">
        <v>3097</v>
      </c>
      <c r="F1576" s="2" t="str">
        <f t="shared" si="121"/>
        <v>https://www.youtube.com/results?search_query=largest+unique+number+leetcode</v>
      </c>
      <c r="H1576" s="6" t="e">
        <f t="shared" si="122"/>
        <v>#DIV/0!</v>
      </c>
      <c r="L1576" t="s">
        <v>1952</v>
      </c>
      <c r="M1576" t="str">
        <f t="shared" si="123"/>
        <v>largest-unique-number</v>
      </c>
      <c r="N1576" t="str">
        <f t="shared" si="124"/>
        <v>largest+unique+number</v>
      </c>
      <c r="O1576" t="e">
        <v>#VALUE!</v>
      </c>
    </row>
    <row r="1577" spans="1:15" x14ac:dyDescent="0.25">
      <c r="A1577" s="2" t="str">
        <f t="shared" si="120"/>
        <v>https://leetcode.com/problems/armstrong-number</v>
      </c>
      <c r="D1577" t="s">
        <v>3097</v>
      </c>
      <c r="F1577" s="2" t="str">
        <f t="shared" si="121"/>
        <v>https://www.youtube.com/results?search_query=armstrong+number+leetcode</v>
      </c>
      <c r="H1577" s="6" t="e">
        <f t="shared" si="122"/>
        <v>#DIV/0!</v>
      </c>
      <c r="L1577" t="s">
        <v>1953</v>
      </c>
      <c r="M1577" t="str">
        <f t="shared" si="123"/>
        <v>armstrong-number</v>
      </c>
      <c r="N1577" t="str">
        <f t="shared" si="124"/>
        <v>armstrong+number</v>
      </c>
      <c r="O1577" t="e">
        <v>#VALUE!</v>
      </c>
    </row>
    <row r="1578" spans="1:15" x14ac:dyDescent="0.25">
      <c r="A1578" s="2" t="str">
        <f t="shared" si="120"/>
        <v>https://leetcode.com/problems/connecting-cities-with-minimum-cost</v>
      </c>
      <c r="D1578" t="s">
        <v>3097</v>
      </c>
      <c r="F1578" s="2" t="str">
        <f t="shared" si="121"/>
        <v>https://www.youtube.com/results?search_query=connecting+cities+with+minimum+cost+leetcode</v>
      </c>
      <c r="H1578" s="6" t="e">
        <f t="shared" si="122"/>
        <v>#DIV/0!</v>
      </c>
      <c r="L1578" t="s">
        <v>1954</v>
      </c>
      <c r="M1578" t="str">
        <f t="shared" si="123"/>
        <v>connecting-cities-with-minimum-cost</v>
      </c>
      <c r="N1578" t="str">
        <f t="shared" si="124"/>
        <v>connecting+cities+with+minimum+cost</v>
      </c>
      <c r="O1578" t="e">
        <v>#VALUE!</v>
      </c>
    </row>
    <row r="1579" spans="1:15" x14ac:dyDescent="0.25">
      <c r="A1579" s="2" t="str">
        <f t="shared" si="120"/>
        <v>https://leetcode.com/problems/parallel-courses</v>
      </c>
      <c r="D1579" t="s">
        <v>3097</v>
      </c>
      <c r="F1579" s="2" t="str">
        <f t="shared" si="121"/>
        <v>https://www.youtube.com/results?search_query=parallel+courses+leetcode</v>
      </c>
      <c r="H1579" s="6" t="e">
        <f t="shared" si="122"/>
        <v>#DIV/0!</v>
      </c>
      <c r="L1579" t="s">
        <v>1955</v>
      </c>
      <c r="M1579" t="str">
        <f t="shared" si="123"/>
        <v>parallel-courses</v>
      </c>
      <c r="N1579" t="str">
        <f t="shared" si="124"/>
        <v>parallel+courses</v>
      </c>
      <c r="O1579" t="e">
        <v>#VALUE!</v>
      </c>
    </row>
    <row r="1580" spans="1:15" x14ac:dyDescent="0.25">
      <c r="A1580" s="2" t="str">
        <f t="shared" si="120"/>
        <v>https://leetcode.com/problems/check-if-a-number-is-majority-element-in-a-sorted-array</v>
      </c>
      <c r="D1580" t="s">
        <v>3097</v>
      </c>
      <c r="F1580" s="2" t="str">
        <f t="shared" si="121"/>
        <v>https://www.youtube.com/results?search_query=check+if+a+number+is+majority+element+in+a+sorted+array+leetcode</v>
      </c>
      <c r="H1580" s="6" t="e">
        <f t="shared" si="122"/>
        <v>#DIV/0!</v>
      </c>
      <c r="L1580" t="s">
        <v>1974</v>
      </c>
      <c r="M1580" t="str">
        <f t="shared" si="123"/>
        <v>check-if-a-number-is-majority-element-in-a-sorted-array</v>
      </c>
      <c r="N1580" t="str">
        <f t="shared" si="124"/>
        <v>check+if+a+number+is+majority+element+in+a+sorted+array</v>
      </c>
      <c r="O1580" t="e">
        <v>#VALUE!</v>
      </c>
    </row>
    <row r="1581" spans="1:15" x14ac:dyDescent="0.25">
      <c r="A1581" s="2" t="str">
        <f t="shared" si="120"/>
        <v>https://leetcode.com/problems/minimum-swaps-to-group-all-1s-together</v>
      </c>
      <c r="D1581" t="s">
        <v>3097</v>
      </c>
      <c r="F1581" s="2" t="str">
        <f t="shared" si="121"/>
        <v>https://www.youtube.com/results?search_query=minimum+swaps+to+group+all+1s+together+leetcode</v>
      </c>
      <c r="H1581" s="6" t="e">
        <f t="shared" si="122"/>
        <v>#DIV/0!</v>
      </c>
      <c r="L1581" t="s">
        <v>1975</v>
      </c>
      <c r="M1581" t="str">
        <f t="shared" si="123"/>
        <v>minimum-swaps-to-group-all-1s-together</v>
      </c>
      <c r="N1581" t="str">
        <f t="shared" si="124"/>
        <v>minimum+swaps+to+group+all+1s+together</v>
      </c>
      <c r="O1581" t="e">
        <v>#VALUE!</v>
      </c>
    </row>
    <row r="1582" spans="1:15" x14ac:dyDescent="0.25">
      <c r="A1582" s="2" t="str">
        <f t="shared" si="120"/>
        <v>https://leetcode.com/problems/analyze-user-website-visit-pattern</v>
      </c>
      <c r="D1582" t="s">
        <v>3097</v>
      </c>
      <c r="F1582" s="2" t="str">
        <f t="shared" si="121"/>
        <v>https://www.youtube.com/results?search_query=analyze+user+website+visit+pattern+leetcode</v>
      </c>
      <c r="H1582" s="6" t="e">
        <f t="shared" si="122"/>
        <v>#DIV/0!</v>
      </c>
      <c r="L1582" t="s">
        <v>1976</v>
      </c>
      <c r="M1582" t="str">
        <f t="shared" si="123"/>
        <v>analyze-user-website-visit-pattern</v>
      </c>
      <c r="N1582" t="str">
        <f t="shared" si="124"/>
        <v>analyze+user+website+visit+pattern</v>
      </c>
      <c r="O1582" t="e">
        <v>#VALUE!</v>
      </c>
    </row>
    <row r="1583" spans="1:15" x14ac:dyDescent="0.25">
      <c r="A1583" s="2" t="str">
        <f t="shared" si="120"/>
        <v>https://leetcode.com/problems/string-transforms-into-another-string</v>
      </c>
      <c r="D1583" t="s">
        <v>3097</v>
      </c>
      <c r="F1583" s="2" t="str">
        <f t="shared" si="121"/>
        <v>https://www.youtube.com/results?search_query=string+transforms+into+another+string+leetcode</v>
      </c>
      <c r="H1583" s="6" t="e">
        <f t="shared" si="122"/>
        <v>#DIV/0!</v>
      </c>
      <c r="L1583" t="s">
        <v>1977</v>
      </c>
      <c r="M1583" t="str">
        <f t="shared" si="123"/>
        <v>string-transforms-into-another-string</v>
      </c>
      <c r="N1583" t="str">
        <f t="shared" si="124"/>
        <v>string+transforms+into+another+string</v>
      </c>
      <c r="O1583" t="e">
        <v>#VALUE!</v>
      </c>
    </row>
    <row r="1584" spans="1:15" x14ac:dyDescent="0.25">
      <c r="A1584" s="2" t="str">
        <f t="shared" si="120"/>
        <v>https://leetcode.com/problems/single-row-keyboard</v>
      </c>
      <c r="D1584" t="s">
        <v>3097</v>
      </c>
      <c r="F1584" s="2" t="str">
        <f t="shared" si="121"/>
        <v>https://www.youtube.com/results?search_query=single+row+keyboard+leetcode</v>
      </c>
      <c r="H1584" s="6" t="e">
        <f t="shared" si="122"/>
        <v>#DIV/0!</v>
      </c>
      <c r="L1584" t="s">
        <v>1994</v>
      </c>
      <c r="M1584" t="str">
        <f t="shared" si="123"/>
        <v>single-row-keyboard</v>
      </c>
      <c r="N1584" t="str">
        <f t="shared" si="124"/>
        <v>single+row+keyboard</v>
      </c>
      <c r="O1584" t="e">
        <v>#VALUE!</v>
      </c>
    </row>
    <row r="1585" spans="1:15" x14ac:dyDescent="0.25">
      <c r="A1585" s="2" t="str">
        <f t="shared" si="120"/>
        <v>https://leetcode.com/problems/design-file-system</v>
      </c>
      <c r="D1585" t="s">
        <v>3097</v>
      </c>
      <c r="F1585" s="2" t="str">
        <f t="shared" si="121"/>
        <v>https://www.youtube.com/results?search_query=design+file+system+leetcode</v>
      </c>
      <c r="H1585" s="6" t="e">
        <f t="shared" si="122"/>
        <v>#DIV/0!</v>
      </c>
      <c r="L1585" t="s">
        <v>1995</v>
      </c>
      <c r="M1585" t="str">
        <f t="shared" si="123"/>
        <v>design-file-system</v>
      </c>
      <c r="N1585" t="str">
        <f t="shared" si="124"/>
        <v>design+file+system</v>
      </c>
      <c r="O1585" t="e">
        <v>#VALUE!</v>
      </c>
    </row>
    <row r="1586" spans="1:15" x14ac:dyDescent="0.25">
      <c r="A1586" s="2" t="str">
        <f t="shared" si="120"/>
        <v>https://leetcode.com/problems/minimum-cost-to-connect-sticks</v>
      </c>
      <c r="D1586" t="s">
        <v>3097</v>
      </c>
      <c r="F1586" s="2" t="str">
        <f t="shared" si="121"/>
        <v>https://www.youtube.com/results?search_query=minimum+cost+to+connect+sticks+leetcode</v>
      </c>
      <c r="H1586" s="6" t="e">
        <f t="shared" si="122"/>
        <v>#DIV/0!</v>
      </c>
      <c r="L1586" t="s">
        <v>1996</v>
      </c>
      <c r="M1586" t="str">
        <f t="shared" si="123"/>
        <v>minimum-cost-to-connect-sticks</v>
      </c>
      <c r="N1586" t="str">
        <f t="shared" si="124"/>
        <v>minimum+cost+to+connect+sticks</v>
      </c>
      <c r="O1586" t="e">
        <v>#VALUE!</v>
      </c>
    </row>
    <row r="1587" spans="1:15" x14ac:dyDescent="0.25">
      <c r="A1587" s="2" t="str">
        <f t="shared" si="120"/>
        <v>https://leetcode.com/problems/optimize-water-distribution-in-a-village</v>
      </c>
      <c r="D1587" t="s">
        <v>3097</v>
      </c>
      <c r="F1587" s="2" t="str">
        <f t="shared" si="121"/>
        <v>https://www.youtube.com/results?search_query=optimize+water+distribution+in+a+village+leetcode</v>
      </c>
      <c r="H1587" s="6" t="e">
        <f t="shared" si="122"/>
        <v>#DIV/0!</v>
      </c>
      <c r="L1587" t="s">
        <v>1997</v>
      </c>
      <c r="M1587" t="str">
        <f t="shared" si="123"/>
        <v>optimize-water-distribution-in-a-village</v>
      </c>
      <c r="N1587" t="str">
        <f t="shared" si="124"/>
        <v>optimize+water+distribution+in+a+village</v>
      </c>
      <c r="O1587" t="e">
        <v>#VALUE!</v>
      </c>
    </row>
    <row r="1588" spans="1:15" x14ac:dyDescent="0.25">
      <c r="A1588" s="2" t="str">
        <f t="shared" si="120"/>
        <v>https://leetcode.com/problems/diet-plan-performance</v>
      </c>
      <c r="D1588" t="s">
        <v>3097</v>
      </c>
      <c r="F1588" s="2" t="str">
        <f t="shared" si="121"/>
        <v>https://www.youtube.com/results?search_query=diet+plan+performance+leetcode</v>
      </c>
      <c r="H1588" s="6" t="e">
        <f t="shared" si="122"/>
        <v>#DIV/0!</v>
      </c>
      <c r="L1588" t="s">
        <v>2008</v>
      </c>
      <c r="M1588" t="str">
        <f t="shared" si="123"/>
        <v>diet-plan-performance</v>
      </c>
      <c r="N1588" t="str">
        <f t="shared" si="124"/>
        <v>diet+plan+performance</v>
      </c>
      <c r="O1588" t="e">
        <v>#VALUE!</v>
      </c>
    </row>
    <row r="1589" spans="1:15" x14ac:dyDescent="0.25">
      <c r="A1589" s="2" t="str">
        <f t="shared" si="120"/>
        <v>https://leetcode.com/problems/count-substrings-with-only-one-distinct-letter</v>
      </c>
      <c r="D1589" t="s">
        <v>3097</v>
      </c>
      <c r="F1589" s="2" t="str">
        <f t="shared" si="121"/>
        <v>https://www.youtube.com/results?search_query=count+substrings+with+only+one+distinct+letter+leetcode</v>
      </c>
      <c r="H1589" s="6" t="e">
        <f t="shared" si="122"/>
        <v>#DIV/0!</v>
      </c>
      <c r="L1589" t="s">
        <v>2013</v>
      </c>
      <c r="M1589" t="str">
        <f t="shared" si="123"/>
        <v>count-substrings-with-only-one-distinct-letter</v>
      </c>
      <c r="N1589" t="str">
        <f t="shared" si="124"/>
        <v>count+substrings+with+only+one+distinct+letter</v>
      </c>
      <c r="O1589" t="e">
        <v>#VALUE!</v>
      </c>
    </row>
    <row r="1590" spans="1:15" x14ac:dyDescent="0.25">
      <c r="A1590" s="2" t="str">
        <f t="shared" si="120"/>
        <v>https://leetcode.com/problems/before-and-after-puzzle</v>
      </c>
      <c r="D1590" t="s">
        <v>3097</v>
      </c>
      <c r="F1590" s="2" t="str">
        <f t="shared" si="121"/>
        <v>https://www.youtube.com/results?search_query=before+and+after+puzzle+leetcode</v>
      </c>
      <c r="H1590" s="6" t="e">
        <f t="shared" si="122"/>
        <v>#DIV/0!</v>
      </c>
      <c r="L1590" t="s">
        <v>2014</v>
      </c>
      <c r="M1590" t="str">
        <f t="shared" si="123"/>
        <v>before-and-after-puzzle</v>
      </c>
      <c r="N1590" t="str">
        <f t="shared" si="124"/>
        <v>before+and+after+puzzle</v>
      </c>
      <c r="O1590" t="e">
        <v>#VALUE!</v>
      </c>
    </row>
    <row r="1591" spans="1:15" x14ac:dyDescent="0.25">
      <c r="A1591" s="2" t="str">
        <f t="shared" si="120"/>
        <v>https://leetcode.com/problems/shortest-distance-to-target-color</v>
      </c>
      <c r="D1591" t="s">
        <v>3097</v>
      </c>
      <c r="F1591" s="2" t="str">
        <f t="shared" si="121"/>
        <v>https://www.youtube.com/results?search_query=shortest+distance+to+target+color+leetcode</v>
      </c>
      <c r="H1591" s="6" t="e">
        <f t="shared" si="122"/>
        <v>#DIV/0!</v>
      </c>
      <c r="L1591" t="s">
        <v>2015</v>
      </c>
      <c r="M1591" t="str">
        <f t="shared" si="123"/>
        <v>shortest-distance-to-target-color</v>
      </c>
      <c r="N1591" t="str">
        <f t="shared" si="124"/>
        <v>shortest+distance+to+target+color</v>
      </c>
      <c r="O1591" t="e">
        <v>#VALUE!</v>
      </c>
    </row>
    <row r="1592" spans="1:15" x14ac:dyDescent="0.25">
      <c r="A1592" s="2" t="str">
        <f t="shared" si="120"/>
        <v>https://leetcode.com/problems/maximum-number-of-ones</v>
      </c>
      <c r="D1592" t="s">
        <v>3097</v>
      </c>
      <c r="F1592" s="2" t="str">
        <f t="shared" si="121"/>
        <v>https://www.youtube.com/results?search_query=maximum+number+of+ones+leetcode</v>
      </c>
      <c r="H1592" s="6" t="e">
        <f t="shared" si="122"/>
        <v>#DIV/0!</v>
      </c>
      <c r="L1592" t="s">
        <v>2016</v>
      </c>
      <c r="M1592" t="str">
        <f t="shared" si="123"/>
        <v>maximum-number-of-ones</v>
      </c>
      <c r="N1592" t="str">
        <f t="shared" si="124"/>
        <v>maximum+number+of+ones</v>
      </c>
      <c r="O1592" t="e">
        <v>#VALUE!</v>
      </c>
    </row>
    <row r="1593" spans="1:15" x14ac:dyDescent="0.25">
      <c r="A1593" s="2" t="str">
        <f t="shared" si="120"/>
        <v>https://leetcode.com/problems/how-many-apples-can-you-put-into-the-basket</v>
      </c>
      <c r="D1593" t="s">
        <v>3097</v>
      </c>
      <c r="F1593" s="2" t="str">
        <f t="shared" si="121"/>
        <v>https://www.youtube.com/results?search_query=how+many+apples+can+you+put+into+the+basket+leetcode</v>
      </c>
      <c r="H1593" s="6" t="e">
        <f t="shared" si="122"/>
        <v>#DIV/0!</v>
      </c>
      <c r="L1593" t="s">
        <v>2033</v>
      </c>
      <c r="M1593" t="str">
        <f t="shared" si="123"/>
        <v>how-many-apples-can-you-put-into-the-basket</v>
      </c>
      <c r="N1593" t="str">
        <f t="shared" si="124"/>
        <v>how+many+apples+can+you+put+into+the+basket</v>
      </c>
      <c r="O1593" t="e">
        <v>#VALUE!</v>
      </c>
    </row>
    <row r="1594" spans="1:15" x14ac:dyDescent="0.25">
      <c r="A1594" s="2" t="str">
        <f t="shared" si="120"/>
        <v>https://leetcode.com/problems/minimum-knight-moves</v>
      </c>
      <c r="D1594" t="s">
        <v>3097</v>
      </c>
      <c r="F1594" s="2" t="str">
        <f t="shared" si="121"/>
        <v>https://www.youtube.com/results?search_query=minimum+knight+moves+leetcode</v>
      </c>
      <c r="H1594" s="6" t="e">
        <f t="shared" si="122"/>
        <v>#DIV/0!</v>
      </c>
      <c r="L1594" t="s">
        <v>2034</v>
      </c>
      <c r="M1594" t="str">
        <f t="shared" si="123"/>
        <v>minimum-knight-moves</v>
      </c>
      <c r="N1594" t="str">
        <f t="shared" si="124"/>
        <v>minimum+knight+moves</v>
      </c>
      <c r="O1594" t="e">
        <v>#VALUE!</v>
      </c>
    </row>
    <row r="1595" spans="1:15" x14ac:dyDescent="0.25">
      <c r="A1595" s="2" t="str">
        <f t="shared" si="120"/>
        <v>https://leetcode.com/problems/find-smallest-common-element-in-all-rows</v>
      </c>
      <c r="D1595" t="s">
        <v>3097</v>
      </c>
      <c r="F1595" s="2" t="str">
        <f t="shared" si="121"/>
        <v>https://www.youtube.com/results?search_query=find+smallest+common+element+in+all+rows+leetcode</v>
      </c>
      <c r="H1595" s="6" t="e">
        <f t="shared" si="122"/>
        <v>#DIV/0!</v>
      </c>
      <c r="L1595" t="s">
        <v>2035</v>
      </c>
      <c r="M1595" t="str">
        <f t="shared" si="123"/>
        <v>find-smallest-common-element-in-all-rows</v>
      </c>
      <c r="N1595" t="str">
        <f t="shared" si="124"/>
        <v>find+smallest+common+element+in+all+rows</v>
      </c>
      <c r="O1595" t="e">
        <v>#VALUE!</v>
      </c>
    </row>
    <row r="1596" spans="1:15" x14ac:dyDescent="0.25">
      <c r="A1596" s="2" t="str">
        <f t="shared" si="120"/>
        <v>https://leetcode.com/problems/minimum-time-to-build-blocks</v>
      </c>
      <c r="D1596" t="s">
        <v>3097</v>
      </c>
      <c r="F1596" s="2" t="str">
        <f t="shared" si="121"/>
        <v>https://www.youtube.com/results?search_query=minimum+time+to+build+blocks+leetcode</v>
      </c>
      <c r="H1596" s="6" t="e">
        <f t="shared" si="122"/>
        <v>#DIV/0!</v>
      </c>
      <c r="L1596" t="s">
        <v>2036</v>
      </c>
      <c r="M1596" t="str">
        <f t="shared" si="123"/>
        <v>minimum-time-to-build-blocks</v>
      </c>
      <c r="N1596" t="str">
        <f t="shared" si="124"/>
        <v>minimum+time+to+build+blocks</v>
      </c>
      <c r="O1596" t="e">
        <v>#VALUE!</v>
      </c>
    </row>
    <row r="1597" spans="1:15" x14ac:dyDescent="0.25">
      <c r="A1597" s="2" t="str">
        <f t="shared" si="120"/>
        <v>https://leetcode.com/problems/intersection-of-three-sorted-arrays</v>
      </c>
      <c r="D1597" t="s">
        <v>3097</v>
      </c>
      <c r="F1597" s="2" t="str">
        <f t="shared" si="121"/>
        <v>https://www.youtube.com/results?search_query=intersection+of+three+sorted+arrays+leetcode</v>
      </c>
      <c r="H1597" s="6" t="e">
        <f t="shared" si="122"/>
        <v>#DIV/0!</v>
      </c>
      <c r="L1597" t="s">
        <v>2055</v>
      </c>
      <c r="M1597" t="str">
        <f t="shared" si="123"/>
        <v>intersection-of-three-sorted-arrays</v>
      </c>
      <c r="N1597" t="str">
        <f t="shared" si="124"/>
        <v>intersection+of+three+sorted+arrays</v>
      </c>
      <c r="O1597" t="e">
        <v>#VALUE!</v>
      </c>
    </row>
    <row r="1598" spans="1:15" x14ac:dyDescent="0.25">
      <c r="A1598" s="2" t="str">
        <f t="shared" si="120"/>
        <v>https://leetcode.com/problems/two-sum-bsts</v>
      </c>
      <c r="D1598" t="s">
        <v>3097</v>
      </c>
      <c r="F1598" s="2" t="str">
        <f t="shared" si="121"/>
        <v>https://www.youtube.com/results?search_query=two+sum+bsts+leetcode</v>
      </c>
      <c r="H1598" s="6" t="e">
        <f t="shared" si="122"/>
        <v>#DIV/0!</v>
      </c>
      <c r="L1598" t="s">
        <v>2056</v>
      </c>
      <c r="M1598" t="str">
        <f t="shared" si="123"/>
        <v>two-sum-bsts</v>
      </c>
      <c r="N1598" t="str">
        <f t="shared" si="124"/>
        <v>two+sum+bsts</v>
      </c>
      <c r="O1598" t="e">
        <v>#VALUE!</v>
      </c>
    </row>
    <row r="1599" spans="1:15" x14ac:dyDescent="0.25">
      <c r="A1599" s="2" t="str">
        <f t="shared" si="120"/>
        <v>https://leetcode.com/problems/stepping-numbers</v>
      </c>
      <c r="D1599" t="s">
        <v>3097</v>
      </c>
      <c r="F1599" s="2" t="str">
        <f t="shared" si="121"/>
        <v>https://www.youtube.com/results?search_query=stepping+numbers+leetcode</v>
      </c>
      <c r="H1599" s="6" t="e">
        <f t="shared" si="122"/>
        <v>#DIV/0!</v>
      </c>
      <c r="L1599" t="s">
        <v>2057</v>
      </c>
      <c r="M1599" t="str">
        <f t="shared" si="123"/>
        <v>stepping-numbers</v>
      </c>
      <c r="N1599" t="str">
        <f t="shared" si="124"/>
        <v>stepping+numbers</v>
      </c>
      <c r="O1599" t="e">
        <v>#VALUE!</v>
      </c>
    </row>
    <row r="1600" spans="1:15" x14ac:dyDescent="0.25">
      <c r="A1600" s="2" t="str">
        <f t="shared" si="120"/>
        <v>https://leetcode.com/problems/valid-palindrome-iii</v>
      </c>
      <c r="D1600" t="s">
        <v>3097</v>
      </c>
      <c r="F1600" s="2" t="str">
        <f t="shared" si="121"/>
        <v>https://www.youtube.com/results?search_query=valid+palindrome+iii+leetcode</v>
      </c>
      <c r="H1600" s="6" t="e">
        <f t="shared" si="122"/>
        <v>#DIV/0!</v>
      </c>
      <c r="L1600" t="s">
        <v>2058</v>
      </c>
      <c r="M1600" t="str">
        <f t="shared" si="123"/>
        <v>valid-palindrome-iii</v>
      </c>
      <c r="N1600" t="str">
        <f t="shared" si="124"/>
        <v>valid+palindrome+iii</v>
      </c>
      <c r="O1600" t="e">
        <v>#VALUE!</v>
      </c>
    </row>
    <row r="1601" spans="1:15" x14ac:dyDescent="0.25">
      <c r="A1601" s="2" t="str">
        <f t="shared" si="120"/>
        <v>https://leetcode.com/problems/missing-number-in-arithmetic-progression</v>
      </c>
      <c r="D1601" t="s">
        <v>3097</v>
      </c>
      <c r="F1601" s="2" t="str">
        <f t="shared" si="121"/>
        <v>https://www.youtube.com/results?search_query=missing+number+in+arithmetic+progression+leetcode</v>
      </c>
      <c r="H1601" s="6" t="e">
        <f t="shared" si="122"/>
        <v>#DIV/0!</v>
      </c>
      <c r="L1601" t="s">
        <v>2077</v>
      </c>
      <c r="M1601" t="str">
        <f t="shared" si="123"/>
        <v>missing-number-in-arithmetic-progression</v>
      </c>
      <c r="N1601" t="str">
        <f t="shared" si="124"/>
        <v>missing+number+in+arithmetic+progression</v>
      </c>
      <c r="O1601" t="e">
        <v>#VALUE!</v>
      </c>
    </row>
    <row r="1602" spans="1:15" x14ac:dyDescent="0.25">
      <c r="A1602" s="2" t="str">
        <f t="shared" ref="A1602:A1670" si="125">HYPERLINK(L1602)</f>
        <v>https://leetcode.com/problems/meeting-scheduler</v>
      </c>
      <c r="D1602" t="s">
        <v>3097</v>
      </c>
      <c r="F1602" s="2" t="str">
        <f t="shared" ref="F1602:F1670" si="126">HYPERLINK(_xlfn.CONCAT("https://www.youtube.com/results?search_query=",N1602,"+leetcode"))</f>
        <v>https://www.youtube.com/results?search_query=meeting+scheduler+leetcode</v>
      </c>
      <c r="H1602" s="6" t="e">
        <f t="shared" ref="H1602:H1665" si="127">B1602/G1602*100</f>
        <v>#DIV/0!</v>
      </c>
      <c r="L1602" t="s">
        <v>2078</v>
      </c>
      <c r="M1602" t="str">
        <f t="shared" ref="M1602:M1665" si="128">SUBSTITUTE(L1602,"https://leetcode.com/problems/","")</f>
        <v>meeting-scheduler</v>
      </c>
      <c r="N1602" t="str">
        <f t="shared" ref="N1602:N1665" si="129">SUBSTITUTE(M1602,"-","+")</f>
        <v>meeting+scheduler</v>
      </c>
      <c r="O1602" t="e">
        <v>#VALUE!</v>
      </c>
    </row>
    <row r="1603" spans="1:15" x14ac:dyDescent="0.25">
      <c r="A1603" s="2" t="str">
        <f t="shared" si="125"/>
        <v>https://leetcode.com/problems/toss-strange-coins</v>
      </c>
      <c r="D1603" t="s">
        <v>3097</v>
      </c>
      <c r="F1603" s="2" t="str">
        <f t="shared" si="126"/>
        <v>https://www.youtube.com/results?search_query=toss+strange+coins+leetcode</v>
      </c>
      <c r="H1603" s="6" t="e">
        <f t="shared" si="127"/>
        <v>#DIV/0!</v>
      </c>
      <c r="L1603" t="s">
        <v>2079</v>
      </c>
      <c r="M1603" t="str">
        <f t="shared" si="128"/>
        <v>toss-strange-coins</v>
      </c>
      <c r="N1603" t="str">
        <f t="shared" si="129"/>
        <v>toss+strange+coins</v>
      </c>
      <c r="O1603" t="e">
        <v>#VALUE!</v>
      </c>
    </row>
    <row r="1604" spans="1:15" x14ac:dyDescent="0.25">
      <c r="A1604" s="2" t="str">
        <f t="shared" si="125"/>
        <v>https://leetcode.com/problems/divide-chocolate</v>
      </c>
      <c r="D1604" t="s">
        <v>3097</v>
      </c>
      <c r="F1604" s="2" t="str">
        <f t="shared" si="126"/>
        <v>https://www.youtube.com/results?search_query=divide+chocolate+leetcode</v>
      </c>
      <c r="H1604" s="6" t="e">
        <f t="shared" si="127"/>
        <v>#DIV/0!</v>
      </c>
      <c r="L1604" t="s">
        <v>2080</v>
      </c>
      <c r="M1604" t="str">
        <f t="shared" si="128"/>
        <v>divide-chocolate</v>
      </c>
      <c r="N1604" t="str">
        <f t="shared" si="129"/>
        <v>divide+chocolate</v>
      </c>
      <c r="O1604" t="e">
        <v>#VALUE!</v>
      </c>
    </row>
    <row r="1605" spans="1:15" x14ac:dyDescent="0.25">
      <c r="A1605" s="2" t="str">
        <f t="shared" si="125"/>
        <v>https://leetcode.com/problems/web-crawler</v>
      </c>
      <c r="D1605" t="s">
        <v>3097</v>
      </c>
      <c r="F1605" s="2" t="str">
        <f t="shared" si="126"/>
        <v>https://www.youtube.com/results?search_query=web+crawler+leetcode</v>
      </c>
      <c r="H1605" s="6" t="e">
        <f t="shared" si="127"/>
        <v>#DIV/0!</v>
      </c>
      <c r="L1605" t="s">
        <v>2089</v>
      </c>
      <c r="M1605" t="str">
        <f t="shared" si="128"/>
        <v>web-crawler</v>
      </c>
      <c r="N1605" t="str">
        <f t="shared" si="129"/>
        <v>web+crawler</v>
      </c>
      <c r="O1605" t="e">
        <v>#VALUE!</v>
      </c>
    </row>
    <row r="1606" spans="1:15" x14ac:dyDescent="0.25">
      <c r="A1606" s="2" t="str">
        <f t="shared" si="125"/>
        <v>https://leetcode.com/problems/array-transformation</v>
      </c>
      <c r="D1606" t="s">
        <v>3097</v>
      </c>
      <c r="F1606" s="2" t="str">
        <f t="shared" si="126"/>
        <v>https://www.youtube.com/results?search_query=array+transformation+leetcode</v>
      </c>
      <c r="H1606" s="6" t="e">
        <f t="shared" si="127"/>
        <v>#DIV/0!</v>
      </c>
      <c r="L1606" t="s">
        <v>2098</v>
      </c>
      <c r="M1606" t="str">
        <f t="shared" si="128"/>
        <v>array-transformation</v>
      </c>
      <c r="N1606" t="str">
        <f t="shared" si="129"/>
        <v>array+transformation</v>
      </c>
      <c r="O1606" t="e">
        <v>#VALUE!</v>
      </c>
    </row>
    <row r="1607" spans="1:15" x14ac:dyDescent="0.25">
      <c r="A1607" s="2" t="str">
        <f t="shared" si="125"/>
        <v>https://leetcode.com/problems/design-a-leaderboard</v>
      </c>
      <c r="D1607" t="s">
        <v>3097</v>
      </c>
      <c r="F1607" s="2" t="str">
        <f t="shared" si="126"/>
        <v>https://www.youtube.com/results?search_query=design+a+leaderboard+leetcode</v>
      </c>
      <c r="H1607" s="6" t="e">
        <f t="shared" si="127"/>
        <v>#DIV/0!</v>
      </c>
      <c r="L1607" t="s">
        <v>2099</v>
      </c>
      <c r="M1607" t="str">
        <f t="shared" si="128"/>
        <v>design-a-leaderboard</v>
      </c>
      <c r="N1607" t="str">
        <f t="shared" si="129"/>
        <v>design+a+leaderboard</v>
      </c>
      <c r="O1607" t="e">
        <v>#VALUE!</v>
      </c>
    </row>
    <row r="1608" spans="1:15" x14ac:dyDescent="0.25">
      <c r="A1608" s="2" t="str">
        <f t="shared" si="125"/>
        <v>https://leetcode.com/problems/tree-diameter</v>
      </c>
      <c r="D1608" t="s">
        <v>3097</v>
      </c>
      <c r="F1608" s="2" t="str">
        <f t="shared" si="126"/>
        <v>https://www.youtube.com/results?search_query=tree+diameter+leetcode</v>
      </c>
      <c r="H1608" s="6" t="e">
        <f t="shared" si="127"/>
        <v>#DIV/0!</v>
      </c>
      <c r="L1608" t="s">
        <v>2100</v>
      </c>
      <c r="M1608" t="str">
        <f t="shared" si="128"/>
        <v>tree-diameter</v>
      </c>
      <c r="N1608" t="str">
        <f t="shared" si="129"/>
        <v>tree+diameter</v>
      </c>
      <c r="O1608" t="e">
        <v>#VALUE!</v>
      </c>
    </row>
    <row r="1609" spans="1:15" x14ac:dyDescent="0.25">
      <c r="A1609" s="2" t="str">
        <f t="shared" si="125"/>
        <v>https://leetcode.com/problems/palindrome-removal</v>
      </c>
      <c r="D1609" t="s">
        <v>3097</v>
      </c>
      <c r="F1609" s="2" t="str">
        <f t="shared" si="126"/>
        <v>https://www.youtube.com/results?search_query=palindrome+removal+leetcode</v>
      </c>
      <c r="H1609" s="6" t="e">
        <f t="shared" si="127"/>
        <v>#DIV/0!</v>
      </c>
      <c r="L1609" t="s">
        <v>2101</v>
      </c>
      <c r="M1609" t="str">
        <f t="shared" si="128"/>
        <v>palindrome-removal</v>
      </c>
      <c r="N1609" t="str">
        <f t="shared" si="129"/>
        <v>palindrome+removal</v>
      </c>
      <c r="O1609" t="e">
        <v>#VALUE!</v>
      </c>
    </row>
    <row r="1610" spans="1:15" x14ac:dyDescent="0.25">
      <c r="A1610" s="2" t="str">
        <f t="shared" si="125"/>
        <v>https://leetcode.com/problems/encode-number</v>
      </c>
      <c r="D1610" t="s">
        <v>3097</v>
      </c>
      <c r="F1610" s="2" t="str">
        <f t="shared" si="126"/>
        <v>https://www.youtube.com/results?search_query=encode+number+leetcode</v>
      </c>
      <c r="H1610" s="6" t="e">
        <f t="shared" si="127"/>
        <v>#DIV/0!</v>
      </c>
      <c r="L1610" t="s">
        <v>2118</v>
      </c>
      <c r="M1610" t="str">
        <f t="shared" si="128"/>
        <v>encode-number</v>
      </c>
      <c r="N1610" t="str">
        <f t="shared" si="129"/>
        <v>encode+number</v>
      </c>
      <c r="O1610" t="e">
        <v>#VALUE!</v>
      </c>
    </row>
    <row r="1611" spans="1:15" x14ac:dyDescent="0.25">
      <c r="A1611" s="2" t="str">
        <f t="shared" si="125"/>
        <v>https://leetcode.com/problems/smallest-common-region</v>
      </c>
      <c r="D1611" t="s">
        <v>3097</v>
      </c>
      <c r="F1611" s="2" t="str">
        <f t="shared" si="126"/>
        <v>https://www.youtube.com/results?search_query=smallest+common+region+leetcode</v>
      </c>
      <c r="H1611" s="6" t="e">
        <f t="shared" si="127"/>
        <v>#DIV/0!</v>
      </c>
      <c r="L1611" t="s">
        <v>2119</v>
      </c>
      <c r="M1611" t="str">
        <f t="shared" si="128"/>
        <v>smallest-common-region</v>
      </c>
      <c r="N1611" t="str">
        <f t="shared" si="129"/>
        <v>smallest+common+region</v>
      </c>
      <c r="O1611" t="e">
        <v>#VALUE!</v>
      </c>
    </row>
    <row r="1612" spans="1:15" x14ac:dyDescent="0.25">
      <c r="A1612" s="2" t="str">
        <f t="shared" si="125"/>
        <v>https://leetcode.com/problems/synonymous-sentences</v>
      </c>
      <c r="D1612" t="s">
        <v>3097</v>
      </c>
      <c r="F1612" s="2" t="str">
        <f t="shared" si="126"/>
        <v>https://www.youtube.com/results?search_query=synonymous+sentences+leetcode</v>
      </c>
      <c r="H1612" s="6" t="e">
        <f t="shared" si="127"/>
        <v>#DIV/0!</v>
      </c>
      <c r="L1612" t="s">
        <v>2120</v>
      </c>
      <c r="M1612" t="str">
        <f t="shared" si="128"/>
        <v>synonymous-sentences</v>
      </c>
      <c r="N1612" t="str">
        <f t="shared" si="129"/>
        <v>synonymous+sentences</v>
      </c>
      <c r="O1612" t="e">
        <v>#VALUE!</v>
      </c>
    </row>
    <row r="1613" spans="1:15" x14ac:dyDescent="0.25">
      <c r="A1613" s="2" t="str">
        <f t="shared" si="125"/>
        <v>https://leetcode.com/problems/handshakes-that-dont-cross</v>
      </c>
      <c r="D1613" t="s">
        <v>3097</v>
      </c>
      <c r="F1613" s="2" t="str">
        <f t="shared" si="126"/>
        <v>https://www.youtube.com/results?search_query=handshakes+that+dont+cross+leetcode</v>
      </c>
      <c r="H1613" s="6" t="e">
        <f t="shared" si="127"/>
        <v>#DIV/0!</v>
      </c>
      <c r="L1613" t="s">
        <v>2121</v>
      </c>
      <c r="M1613" t="str">
        <f t="shared" si="128"/>
        <v>handshakes-that-dont-cross</v>
      </c>
      <c r="N1613" t="str">
        <f t="shared" si="129"/>
        <v>handshakes+that+dont+cross</v>
      </c>
      <c r="O1613" t="e">
        <v>#VALUE!</v>
      </c>
    </row>
    <row r="1614" spans="1:15" x14ac:dyDescent="0.25">
      <c r="A1614" s="2" t="str">
        <f t="shared" si="125"/>
        <v>https://leetcode.com/problems/print-immutable-linked-list-in-reverse</v>
      </c>
      <c r="D1614" t="s">
        <v>3097</v>
      </c>
      <c r="F1614" s="2" t="str">
        <f t="shared" si="126"/>
        <v>https://www.youtube.com/results?search_query=print+immutable+linked+list+in+reverse+leetcode</v>
      </c>
      <c r="H1614" s="6" t="e">
        <f t="shared" si="127"/>
        <v>#DIV/0!</v>
      </c>
      <c r="L1614" t="s">
        <v>2130</v>
      </c>
      <c r="M1614" t="str">
        <f t="shared" si="128"/>
        <v>print-immutable-linked-list-in-reverse</v>
      </c>
      <c r="N1614" t="str">
        <f t="shared" si="129"/>
        <v>print+immutable+linked+list+in+reverse</v>
      </c>
      <c r="O1614" t="e">
        <v>#VALUE!</v>
      </c>
    </row>
    <row r="1615" spans="1:15" x14ac:dyDescent="0.25">
      <c r="A1615" s="2" t="str">
        <f t="shared" si="125"/>
        <v>https://leetcode.com/problems/hexspeak</v>
      </c>
      <c r="D1615" t="s">
        <v>3097</v>
      </c>
      <c r="F1615" s="2" t="str">
        <f t="shared" si="126"/>
        <v>https://www.youtube.com/results?search_query=hexspeak+leetcode</v>
      </c>
      <c r="H1615" s="6" t="e">
        <f t="shared" si="127"/>
        <v>#DIV/0!</v>
      </c>
      <c r="L1615" t="s">
        <v>2139</v>
      </c>
      <c r="M1615" t="str">
        <f t="shared" si="128"/>
        <v>hexspeak</v>
      </c>
      <c r="N1615" t="str">
        <f t="shared" si="129"/>
        <v>hexspeak</v>
      </c>
      <c r="O1615" t="e">
        <v>#VALUE!</v>
      </c>
    </row>
    <row r="1616" spans="1:15" x14ac:dyDescent="0.25">
      <c r="A1616" s="2" t="str">
        <f t="shared" si="125"/>
        <v>https://leetcode.com/problems/remove-interval</v>
      </c>
      <c r="D1616" t="s">
        <v>3097</v>
      </c>
      <c r="F1616" s="2" t="str">
        <f t="shared" si="126"/>
        <v>https://www.youtube.com/results?search_query=remove+interval+leetcode</v>
      </c>
      <c r="H1616" s="6" t="e">
        <f t="shared" si="127"/>
        <v>#DIV/0!</v>
      </c>
      <c r="L1616" t="s">
        <v>2140</v>
      </c>
      <c r="M1616" t="str">
        <f t="shared" si="128"/>
        <v>remove-interval</v>
      </c>
      <c r="N1616" t="str">
        <f t="shared" si="129"/>
        <v>remove+interval</v>
      </c>
      <c r="O1616" t="e">
        <v>#VALUE!</v>
      </c>
    </row>
    <row r="1617" spans="1:15" x14ac:dyDescent="0.25">
      <c r="A1617" s="2" t="str">
        <f t="shared" si="125"/>
        <v>https://leetcode.com/problems/delete-tree-nodes</v>
      </c>
      <c r="D1617" t="s">
        <v>3097</v>
      </c>
      <c r="F1617" s="2" t="str">
        <f t="shared" si="126"/>
        <v>https://www.youtube.com/results?search_query=delete+tree+nodes+leetcode</v>
      </c>
      <c r="H1617" s="6" t="e">
        <f t="shared" si="127"/>
        <v>#DIV/0!</v>
      </c>
      <c r="L1617" t="s">
        <v>2141</v>
      </c>
      <c r="M1617" t="str">
        <f t="shared" si="128"/>
        <v>delete-tree-nodes</v>
      </c>
      <c r="N1617" t="str">
        <f t="shared" si="129"/>
        <v>delete+tree+nodes</v>
      </c>
      <c r="O1617" t="e">
        <v>#VALUE!</v>
      </c>
    </row>
    <row r="1618" spans="1:15" x14ac:dyDescent="0.25">
      <c r="A1618" s="2" t="str">
        <f t="shared" si="125"/>
        <v>https://leetcode.com/problems/number-of-ships-in-a-rectangle</v>
      </c>
      <c r="D1618" t="s">
        <v>3097</v>
      </c>
      <c r="F1618" s="2" t="str">
        <f t="shared" si="126"/>
        <v>https://www.youtube.com/results?search_query=number+of+ships+in+a+rectangle+leetcode</v>
      </c>
      <c r="H1618" s="6" t="e">
        <f t="shared" si="127"/>
        <v>#DIV/0!</v>
      </c>
      <c r="L1618" t="s">
        <v>2142</v>
      </c>
      <c r="M1618" t="str">
        <f t="shared" si="128"/>
        <v>number-of-ships-in-a-rectangle</v>
      </c>
      <c r="N1618" t="str">
        <f t="shared" si="129"/>
        <v>number+of+ships+in+a+rectangle</v>
      </c>
      <c r="O1618" t="e">
        <v>#VALUE!</v>
      </c>
    </row>
    <row r="1619" spans="1:15" x14ac:dyDescent="0.25">
      <c r="A1619" s="2" t="str">
        <f t="shared" si="125"/>
        <v>https://leetcode.com/problems/counting-elements</v>
      </c>
      <c r="D1619" t="s">
        <v>3097</v>
      </c>
      <c r="F1619" s="2" t="str">
        <f t="shared" si="126"/>
        <v>https://www.youtube.com/results?search_query=counting+elements+leetcode</v>
      </c>
      <c r="H1619" s="6" t="e">
        <f t="shared" si="127"/>
        <v>#DIV/0!</v>
      </c>
      <c r="L1619" t="s">
        <v>2401</v>
      </c>
      <c r="M1619" t="str">
        <f t="shared" si="128"/>
        <v>counting-elements</v>
      </c>
      <c r="N1619" t="str">
        <f t="shared" si="129"/>
        <v>counting+elements</v>
      </c>
      <c r="O1619" t="e">
        <v>#VALUE!</v>
      </c>
    </row>
    <row r="1620" spans="1:15" x14ac:dyDescent="0.25">
      <c r="A1620" s="2" t="str">
        <f t="shared" si="125"/>
        <v>https://leetcode.com/problems/perform-string-shifts</v>
      </c>
      <c r="D1620" t="s">
        <v>3097</v>
      </c>
      <c r="F1620" s="2" t="str">
        <f t="shared" si="126"/>
        <v>https://www.youtube.com/results?search_query=perform+string+shifts+leetcode</v>
      </c>
      <c r="H1620" s="6" t="e">
        <f t="shared" si="127"/>
        <v>#DIV/0!</v>
      </c>
      <c r="L1620" t="s">
        <v>2402</v>
      </c>
      <c r="M1620" t="str">
        <f t="shared" si="128"/>
        <v>perform-string-shifts</v>
      </c>
      <c r="N1620" t="str">
        <f t="shared" si="129"/>
        <v>perform+string+shifts</v>
      </c>
      <c r="O1620" t="e">
        <v>#VALUE!</v>
      </c>
    </row>
    <row r="1621" spans="1:15" x14ac:dyDescent="0.25">
      <c r="A1621" s="2" t="str">
        <f t="shared" si="125"/>
        <v>https://leetcode.com/problems/leftmost-column-with-at-least-a-one</v>
      </c>
      <c r="D1621" t="s">
        <v>3097</v>
      </c>
      <c r="F1621" s="2" t="str">
        <f t="shared" si="126"/>
        <v>https://www.youtube.com/results?search_query=leftmost+column+with+at+least+a+one+leetcode</v>
      </c>
      <c r="H1621" s="6" t="e">
        <f t="shared" si="127"/>
        <v>#DIV/0!</v>
      </c>
      <c r="L1621" t="s">
        <v>2403</v>
      </c>
      <c r="M1621" t="str">
        <f t="shared" si="128"/>
        <v>leftmost-column-with-at-least-a-one</v>
      </c>
      <c r="N1621" t="str">
        <f t="shared" si="129"/>
        <v>leftmost+column+with+at+least+a+one</v>
      </c>
      <c r="O1621" t="e">
        <v>#VALUE!</v>
      </c>
    </row>
    <row r="1622" spans="1:15" x14ac:dyDescent="0.25">
      <c r="A1622" s="2" t="str">
        <f t="shared" si="125"/>
        <v>https://leetcode.com/problems/first-unique-number</v>
      </c>
      <c r="D1622" t="s">
        <v>3097</v>
      </c>
      <c r="F1622" s="2" t="str">
        <f t="shared" si="126"/>
        <v>https://www.youtube.com/results?search_query=first+unique+number+leetcode</v>
      </c>
      <c r="H1622" s="6" t="e">
        <f t="shared" si="127"/>
        <v>#DIV/0!</v>
      </c>
      <c r="L1622" t="s">
        <v>2404</v>
      </c>
      <c r="M1622" t="str">
        <f t="shared" si="128"/>
        <v>first-unique-number</v>
      </c>
      <c r="N1622" t="str">
        <f t="shared" si="129"/>
        <v>first+unique+number</v>
      </c>
      <c r="O1622" t="e">
        <v>#VALUE!</v>
      </c>
    </row>
    <row r="1623" spans="1:15" x14ac:dyDescent="0.25">
      <c r="A1623" s="2" t="str">
        <f t="shared" si="125"/>
        <v>https://leetcode.com/problems/check-if-a-string-is-a-valid-sequence-from-root-to-leaves-path-in-a-binary-tree</v>
      </c>
      <c r="D1623" t="s">
        <v>3097</v>
      </c>
      <c r="F1623" s="2" t="str">
        <f t="shared" si="126"/>
        <v>https://www.youtube.com/results?search_query=check+if+a+string+is+a+valid+sequence+from+root+to+leaves+path+in+a+binary+tree+leetcode</v>
      </c>
      <c r="H1623" s="6" t="e">
        <f t="shared" si="127"/>
        <v>#DIV/0!</v>
      </c>
      <c r="L1623" t="s">
        <v>2405</v>
      </c>
      <c r="M1623" t="str">
        <f t="shared" si="128"/>
        <v>check-if-a-string-is-a-valid-sequence-from-root-to-leaves-path-in-a-binary-tree</v>
      </c>
      <c r="N1623" t="str">
        <f t="shared" si="129"/>
        <v>check+if+a+string+is+a+valid+sequence+from+root+to+leaves+path+in+a+binary+tree</v>
      </c>
      <c r="O1623" t="e">
        <v>#VALUE!</v>
      </c>
    </row>
    <row r="1624" spans="1:15" x14ac:dyDescent="0.25">
      <c r="A1624" s="2" t="str">
        <f t="shared" si="125"/>
        <v>https://leetcode.com/problems/find-all-the-lonely-nodes</v>
      </c>
      <c r="D1624" t="s">
        <v>3097</v>
      </c>
      <c r="F1624" s="2" t="str">
        <f t="shared" si="126"/>
        <v>https://www.youtube.com/results?search_query=find+all+the+lonely+nodes+leetcode</v>
      </c>
      <c r="H1624" s="6" t="e">
        <f t="shared" si="127"/>
        <v>#DIV/0!</v>
      </c>
      <c r="L1624" t="s">
        <v>2470</v>
      </c>
      <c r="M1624" t="str">
        <f t="shared" si="128"/>
        <v>find-all-the-lonely-nodes</v>
      </c>
      <c r="N1624" t="str">
        <f t="shared" si="129"/>
        <v>find+all+the+lonely+nodes</v>
      </c>
      <c r="O1624" t="e">
        <v>#VALUE!</v>
      </c>
    </row>
    <row r="1625" spans="1:15" x14ac:dyDescent="0.25">
      <c r="A1625" s="2" t="str">
        <f t="shared" si="125"/>
        <v>https://leetcode.com/problems/delete-n-nodes-after-m-nodes-of-a-linked-list</v>
      </c>
      <c r="D1625" t="s">
        <v>3097</v>
      </c>
      <c r="F1625" s="2" t="str">
        <f t="shared" si="126"/>
        <v>https://www.youtube.com/results?search_query=delete+n+nodes+after+m+nodes+of+a+linked+list+leetcode</v>
      </c>
      <c r="H1625" s="6" t="e">
        <f t="shared" si="127"/>
        <v>#DIV/0!</v>
      </c>
      <c r="L1625" t="s">
        <v>2479</v>
      </c>
      <c r="M1625" t="str">
        <f t="shared" si="128"/>
        <v>delete-n-nodes-after-m-nodes-of-a-linked-list</v>
      </c>
      <c r="N1625" t="str">
        <f t="shared" si="129"/>
        <v>delete+n+nodes+after+m+nodes+of+a+linked+list</v>
      </c>
      <c r="O1625" t="e">
        <v>#VALUE!</v>
      </c>
    </row>
    <row r="1626" spans="1:15" x14ac:dyDescent="0.25">
      <c r="A1626" s="2" t="str">
        <f t="shared" si="125"/>
        <v>https://leetcode.com/problems/clone-binary-tree-with-random-pointer</v>
      </c>
      <c r="D1626" t="s">
        <v>3097</v>
      </c>
      <c r="F1626" s="2" t="str">
        <f t="shared" si="126"/>
        <v>https://www.youtube.com/results?search_query=clone+binary+tree+with+random+pointer+leetcode</v>
      </c>
      <c r="H1626" s="6" t="e">
        <f t="shared" si="127"/>
        <v>#DIV/0!</v>
      </c>
      <c r="L1626" t="s">
        <v>2496</v>
      </c>
      <c r="M1626" t="str">
        <f t="shared" si="128"/>
        <v>clone-binary-tree-with-random-pointer</v>
      </c>
      <c r="N1626" t="str">
        <f t="shared" si="129"/>
        <v>clone+binary+tree+with+random+pointer</v>
      </c>
      <c r="O1626" t="e">
        <v>#VALUE!</v>
      </c>
    </row>
    <row r="1627" spans="1:15" x14ac:dyDescent="0.25">
      <c r="A1627" s="2" t="str">
        <f t="shared" si="125"/>
        <v>https://leetcode.com/problems/clone-n-ary-tree</v>
      </c>
      <c r="D1627" t="s">
        <v>3097</v>
      </c>
      <c r="F1627" s="2" t="str">
        <f t="shared" si="126"/>
        <v>https://www.youtube.com/results?search_query=clone+n+ary+tree+leetcode</v>
      </c>
      <c r="H1627" s="6" t="e">
        <f t="shared" si="127"/>
        <v>#DIV/0!</v>
      </c>
      <c r="L1627" t="s">
        <v>2505</v>
      </c>
      <c r="M1627" t="str">
        <f t="shared" si="128"/>
        <v>clone-n-ary-tree</v>
      </c>
      <c r="N1627" t="str">
        <f t="shared" si="129"/>
        <v>clone+n+ary+tree</v>
      </c>
      <c r="O1627" t="e">
        <v>#VALUE!</v>
      </c>
    </row>
    <row r="1628" spans="1:15" x14ac:dyDescent="0.25">
      <c r="A1628" s="2" t="str">
        <f t="shared" si="125"/>
        <v>https://leetcode.com/problems/design-a-file-sharing-system</v>
      </c>
      <c r="D1628" t="s">
        <v>3097</v>
      </c>
      <c r="F1628" s="2" t="str">
        <f t="shared" si="126"/>
        <v>https://www.youtube.com/results?search_query=design+a+file+sharing+system+leetcode</v>
      </c>
      <c r="H1628" s="6" t="e">
        <f t="shared" si="127"/>
        <v>#DIV/0!</v>
      </c>
      <c r="L1628" t="s">
        <v>2522</v>
      </c>
      <c r="M1628" t="str">
        <f t="shared" si="128"/>
        <v>design-a-file-sharing-system</v>
      </c>
      <c r="N1628" t="str">
        <f t="shared" si="129"/>
        <v>design+a+file+sharing+system</v>
      </c>
      <c r="O1628" t="e">
        <v>#VALUE!</v>
      </c>
    </row>
    <row r="1629" spans="1:15" x14ac:dyDescent="0.25">
      <c r="A1629" s="2" t="str">
        <f t="shared" si="125"/>
        <v>https://leetcode.com/problems/find-root-of-n-ary-tree</v>
      </c>
      <c r="D1629" t="s">
        <v>3097</v>
      </c>
      <c r="F1629" s="2" t="str">
        <f t="shared" si="126"/>
        <v>https://www.youtube.com/results?search_query=find+root+of+n+ary+tree+leetcode</v>
      </c>
      <c r="H1629" s="6" t="e">
        <f t="shared" si="127"/>
        <v>#DIV/0!</v>
      </c>
      <c r="L1629" t="s">
        <v>2531</v>
      </c>
      <c r="M1629" t="str">
        <f t="shared" si="128"/>
        <v>find-root-of-n-ary-tree</v>
      </c>
      <c r="N1629" t="str">
        <f t="shared" si="129"/>
        <v>find+root+of+n+ary+tree</v>
      </c>
      <c r="O1629" t="e">
        <v>#VALUE!</v>
      </c>
    </row>
    <row r="1630" spans="1:15" x14ac:dyDescent="0.25">
      <c r="A1630" s="2" t="str">
        <f t="shared" si="125"/>
        <v>https://leetcode.com/problems/move-sub-tree-of-n-ary-tree</v>
      </c>
      <c r="D1630" t="s">
        <v>3097</v>
      </c>
      <c r="F1630" s="2" t="str">
        <f t="shared" si="126"/>
        <v>https://www.youtube.com/results?search_query=move+sub+tree+of+n+ary+tree+leetcode</v>
      </c>
      <c r="H1630" s="6" t="e">
        <f t="shared" si="127"/>
        <v>#DIV/0!</v>
      </c>
      <c r="L1630" t="s">
        <v>2548</v>
      </c>
      <c r="M1630" t="str">
        <f t="shared" si="128"/>
        <v>move-sub-tree-of-n-ary-tree</v>
      </c>
      <c r="N1630" t="str">
        <f t="shared" si="129"/>
        <v>move+sub+tree+of+n+ary+tree</v>
      </c>
      <c r="O1630" t="e">
        <v>#VALUE!</v>
      </c>
    </row>
    <row r="1631" spans="1:15" x14ac:dyDescent="0.25">
      <c r="A1631" s="2" t="str">
        <f t="shared" si="125"/>
        <v>https://leetcode.com/problems/diameter-of-n-ary-tree</v>
      </c>
      <c r="D1631" t="s">
        <v>3097</v>
      </c>
      <c r="F1631" s="2" t="str">
        <f t="shared" si="126"/>
        <v>https://www.youtube.com/results?search_query=diameter+of+n+ary+tree+leetcode</v>
      </c>
      <c r="H1631" s="6" t="e">
        <f t="shared" si="127"/>
        <v>#DIV/0!</v>
      </c>
      <c r="L1631" t="s">
        <v>2557</v>
      </c>
      <c r="M1631" t="str">
        <f t="shared" si="128"/>
        <v>diameter-of-n-ary-tree</v>
      </c>
      <c r="N1631" t="str">
        <f t="shared" si="129"/>
        <v>diameter+of+n+ary+tree</v>
      </c>
      <c r="O1631" t="e">
        <v>#VALUE!</v>
      </c>
    </row>
    <row r="1632" spans="1:15" x14ac:dyDescent="0.25">
      <c r="A1632" s="2" t="str">
        <f t="shared" si="125"/>
        <v>https://leetcode.com/problems/find-the-index-of-the-large-integer</v>
      </c>
      <c r="D1632" t="s">
        <v>3097</v>
      </c>
      <c r="F1632" s="2" t="str">
        <f t="shared" si="126"/>
        <v>https://www.youtube.com/results?search_query=find+the+index+of+the+large+integer+leetcode</v>
      </c>
      <c r="H1632" s="6" t="e">
        <f t="shared" si="127"/>
        <v>#DIV/0!</v>
      </c>
      <c r="L1632" t="s">
        <v>2574</v>
      </c>
      <c r="M1632" t="str">
        <f t="shared" si="128"/>
        <v>find-the-index-of-the-large-integer</v>
      </c>
      <c r="N1632" t="str">
        <f t="shared" si="129"/>
        <v>find+the+index+of+the+large+integer</v>
      </c>
      <c r="O1632" t="e">
        <v>#VALUE!</v>
      </c>
    </row>
    <row r="1633" spans="1:15" x14ac:dyDescent="0.25">
      <c r="A1633" s="2" t="str">
        <f t="shared" si="125"/>
        <v>https://leetcode.com/problems/guess-the-majority-in-a-hidden-array</v>
      </c>
      <c r="D1633" t="s">
        <v>3097</v>
      </c>
      <c r="F1633" s="2" t="str">
        <f t="shared" si="126"/>
        <v>https://www.youtube.com/results?search_query=guess+the+majority+in+a+hidden+array+leetcode</v>
      </c>
      <c r="H1633" s="6" t="e">
        <f t="shared" si="127"/>
        <v>#DIV/0!</v>
      </c>
      <c r="L1633" t="s">
        <v>2583</v>
      </c>
      <c r="M1633" t="str">
        <f t="shared" si="128"/>
        <v>guess-the-majority-in-a-hidden-array</v>
      </c>
      <c r="N1633" t="str">
        <f t="shared" si="129"/>
        <v>guess+the+majority+in+a+hidden+array</v>
      </c>
      <c r="O1633" t="e">
        <v>#VALUE!</v>
      </c>
    </row>
    <row r="1634" spans="1:15" x14ac:dyDescent="0.25">
      <c r="A1634" s="2" t="str">
        <f t="shared" si="125"/>
        <v>https://leetcode.com/problems/the-most-similar-path-in-a-graph</v>
      </c>
      <c r="D1634" t="s">
        <v>3097</v>
      </c>
      <c r="F1634" s="2" t="str">
        <f t="shared" si="126"/>
        <v>https://www.youtube.com/results?search_query=the+most+similar+path+in+a+graph+leetcode</v>
      </c>
      <c r="H1634" s="6" t="e">
        <f t="shared" si="127"/>
        <v>#DIV/0!</v>
      </c>
      <c r="L1634" t="s">
        <v>2600</v>
      </c>
      <c r="M1634" t="str">
        <f t="shared" si="128"/>
        <v>the-most-similar-path-in-a-graph</v>
      </c>
      <c r="N1634" t="str">
        <f t="shared" si="129"/>
        <v>the+most+similar+path+in+a+graph</v>
      </c>
      <c r="O1634" t="e">
        <v>#VALUE!</v>
      </c>
    </row>
    <row r="1635" spans="1:15" x14ac:dyDescent="0.25">
      <c r="A1635" s="2" t="str">
        <f t="shared" si="125"/>
        <v>https://leetcode.com/problems/strings-differ-by-one-character</v>
      </c>
      <c r="D1635" t="s">
        <v>3097</v>
      </c>
      <c r="F1635" s="2" t="str">
        <f t="shared" si="126"/>
        <v>https://www.youtube.com/results?search_query=strings+differ+by+one+character+leetcode</v>
      </c>
      <c r="H1635" s="6" t="e">
        <f t="shared" si="127"/>
        <v>#DIV/0!</v>
      </c>
      <c r="L1635" t="s">
        <v>2609</v>
      </c>
      <c r="M1635" t="str">
        <f t="shared" si="128"/>
        <v>strings-differ-by-one-character</v>
      </c>
      <c r="N1635" t="str">
        <f t="shared" si="129"/>
        <v>strings+differ+by+one+character</v>
      </c>
      <c r="O1635" t="e">
        <v>#VALUE!</v>
      </c>
    </row>
    <row r="1636" spans="1:15" x14ac:dyDescent="0.25">
      <c r="A1636" s="2" t="str">
        <f t="shared" si="125"/>
        <v>https://leetcode.com/problems/put-boxes-into-the-warehouse-i</v>
      </c>
      <c r="D1636" t="s">
        <v>3097</v>
      </c>
      <c r="F1636" s="2" t="str">
        <f t="shared" si="126"/>
        <v>https://www.youtube.com/results?search_query=put+boxes+into+the+warehouse+i+leetcode</v>
      </c>
      <c r="H1636" s="6" t="e">
        <f t="shared" si="127"/>
        <v>#DIV/0!</v>
      </c>
      <c r="L1636" t="s">
        <v>2626</v>
      </c>
      <c r="M1636" t="str">
        <f t="shared" si="128"/>
        <v>put-boxes-into-the-warehouse-i</v>
      </c>
      <c r="N1636" t="str">
        <f t="shared" si="129"/>
        <v>put+boxes+into+the+warehouse+i</v>
      </c>
      <c r="O1636" t="e">
        <v>#VALUE!</v>
      </c>
    </row>
    <row r="1637" spans="1:15" x14ac:dyDescent="0.25">
      <c r="A1637" s="2" t="str">
        <f t="shared" si="125"/>
        <v>https://leetcode.com/problems/dot-product-of-two-sparse-vectors</v>
      </c>
      <c r="D1637" t="s">
        <v>3097</v>
      </c>
      <c r="F1637" s="2" t="str">
        <f t="shared" si="126"/>
        <v>https://www.youtube.com/results?search_query=dot+product+of+two+sparse+vectors+leetcode</v>
      </c>
      <c r="H1637" s="6" t="e">
        <f t="shared" si="127"/>
        <v>#DIV/0!</v>
      </c>
      <c r="L1637" t="s">
        <v>2635</v>
      </c>
      <c r="M1637" t="str">
        <f t="shared" si="128"/>
        <v>dot-product-of-two-sparse-vectors</v>
      </c>
      <c r="N1637" t="str">
        <f t="shared" si="129"/>
        <v>dot+product+of+two+sparse+vectors</v>
      </c>
      <c r="O1637" t="e">
        <v>#VALUE!</v>
      </c>
    </row>
    <row r="1638" spans="1:15" x14ac:dyDescent="0.25">
      <c r="A1638" s="2" t="str">
        <f t="shared" si="125"/>
        <v>https://leetcode.com/problems/put-boxes-into-the-warehouse-ii</v>
      </c>
      <c r="D1638" t="s">
        <v>3097</v>
      </c>
      <c r="F1638" s="2" t="str">
        <f t="shared" si="126"/>
        <v>https://www.youtube.com/results?search_query=put+boxes+into+the+warehouse+ii+leetcode</v>
      </c>
      <c r="H1638" s="6" t="e">
        <f t="shared" si="127"/>
        <v>#DIV/0!</v>
      </c>
      <c r="L1638" t="s">
        <v>2652</v>
      </c>
      <c r="M1638" t="str">
        <f t="shared" si="128"/>
        <v>put-boxes-into-the-warehouse-ii</v>
      </c>
      <c r="N1638" t="str">
        <f t="shared" si="129"/>
        <v>put+boxes+into+the+warehouse+ii</v>
      </c>
      <c r="O1638" t="e">
        <v>#VALUE!</v>
      </c>
    </row>
    <row r="1639" spans="1:15" x14ac:dyDescent="0.25">
      <c r="A1639" s="2" t="str">
        <f t="shared" si="125"/>
        <v>https://leetcode.com/problems/binary-search-tree-iterator-ii</v>
      </c>
      <c r="D1639" t="s">
        <v>3097</v>
      </c>
      <c r="F1639" s="2" t="str">
        <f t="shared" si="126"/>
        <v>https://www.youtube.com/results?search_query=binary+search+tree+iterator+ii+leetcode</v>
      </c>
      <c r="H1639" s="6" t="e">
        <f t="shared" si="127"/>
        <v>#DIV/0!</v>
      </c>
      <c r="L1639" t="s">
        <v>2661</v>
      </c>
      <c r="M1639" t="str">
        <f t="shared" si="128"/>
        <v>binary-search-tree-iterator-ii</v>
      </c>
      <c r="N1639" t="str">
        <f t="shared" si="129"/>
        <v>binary+search+tree+iterator+ii</v>
      </c>
      <c r="O1639" t="e">
        <v>#VALUE!</v>
      </c>
    </row>
    <row r="1640" spans="1:15" x14ac:dyDescent="0.25">
      <c r="A1640" s="2" t="str">
        <f t="shared" si="125"/>
        <v>https://leetcode.com/problems/build-binary-expression-tree-from-infix-expression</v>
      </c>
      <c r="D1640" t="s">
        <v>3097</v>
      </c>
      <c r="F1640" s="2" t="str">
        <f t="shared" si="126"/>
        <v>https://www.youtube.com/results?search_query=build+binary+expression+tree+from+infix+expression+leetcode</v>
      </c>
      <c r="H1640" s="6" t="e">
        <f t="shared" si="127"/>
        <v>#DIV/0!</v>
      </c>
      <c r="L1640" t="s">
        <v>2678</v>
      </c>
      <c r="M1640" t="str">
        <f t="shared" si="128"/>
        <v>build-binary-expression-tree-from-infix-expression</v>
      </c>
      <c r="N1640" t="str">
        <f t="shared" si="129"/>
        <v>build+binary+expression+tree+from+infix+expression</v>
      </c>
      <c r="O1640" t="e">
        <v>#VALUE!</v>
      </c>
    </row>
    <row r="1641" spans="1:15" x14ac:dyDescent="0.25">
      <c r="A1641" s="2" t="str">
        <f t="shared" si="125"/>
        <v>https://leetcode.com/problems/find-nearest-right-node-in-binary-tree</v>
      </c>
      <c r="D1641" t="s">
        <v>3097</v>
      </c>
      <c r="F1641" s="2" t="str">
        <f t="shared" si="126"/>
        <v>https://www.youtube.com/results?search_query=find+nearest+right+node+in+binary+tree+leetcode</v>
      </c>
      <c r="H1641" s="6" t="e">
        <f t="shared" si="127"/>
        <v>#DIV/0!</v>
      </c>
      <c r="L1641" t="s">
        <v>2687</v>
      </c>
      <c r="M1641" t="str">
        <f t="shared" si="128"/>
        <v>find-nearest-right-node-in-binary-tree</v>
      </c>
      <c r="N1641" t="str">
        <f t="shared" si="129"/>
        <v>find+nearest+right+node+in+binary+tree</v>
      </c>
      <c r="O1641" t="e">
        <v>#VALUE!</v>
      </c>
    </row>
    <row r="1642" spans="1:15" x14ac:dyDescent="0.25">
      <c r="A1642" s="2" t="str">
        <f t="shared" si="125"/>
        <v>https://leetcode.com/problems/check-if-two-expression-trees-are-equivalent</v>
      </c>
      <c r="D1642" t="s">
        <v>3097</v>
      </c>
      <c r="F1642" s="2" t="str">
        <f t="shared" si="126"/>
        <v>https://www.youtube.com/results?search_query=check+if+two+expression+trees+are+equivalent+leetcode</v>
      </c>
      <c r="H1642" s="6" t="e">
        <f t="shared" si="127"/>
        <v>#DIV/0!</v>
      </c>
      <c r="L1642" t="s">
        <v>2704</v>
      </c>
      <c r="M1642" t="str">
        <f t="shared" si="128"/>
        <v>check-if-two-expression-trees-are-equivalent</v>
      </c>
      <c r="N1642" t="str">
        <f t="shared" si="129"/>
        <v>check+if+two+expression+trees+are+equivalent</v>
      </c>
      <c r="O1642" t="e">
        <v>#VALUE!</v>
      </c>
    </row>
    <row r="1643" spans="1:15" x14ac:dyDescent="0.25">
      <c r="A1643" s="2" t="str">
        <f t="shared" si="125"/>
        <v>https://leetcode.com/problems/maximum-font-to-fit-a-sentence-in-a-screen</v>
      </c>
      <c r="D1643" t="s">
        <v>3097</v>
      </c>
      <c r="F1643" s="2" t="str">
        <f t="shared" si="126"/>
        <v>https://www.youtube.com/results?search_query=maximum+font+to+fit+a+sentence+in+a+screen+leetcode</v>
      </c>
      <c r="H1643" s="6" t="e">
        <f t="shared" si="127"/>
        <v>#DIV/0!</v>
      </c>
      <c r="L1643" t="s">
        <v>2713</v>
      </c>
      <c r="M1643" t="str">
        <f t="shared" si="128"/>
        <v>maximum-font-to-fit-a-sentence-in-a-screen</v>
      </c>
      <c r="N1643" t="str">
        <f t="shared" si="129"/>
        <v>maximum+font+to+fit+a+sentence+in+a+screen</v>
      </c>
      <c r="O1643" t="e">
        <v>#VALUE!</v>
      </c>
    </row>
    <row r="1644" spans="1:15" x14ac:dyDescent="0.25">
      <c r="A1644" s="2" t="str">
        <f t="shared" si="125"/>
        <v>https://leetcode.com/problems/design-an-expression-tree-with-evaluate-function</v>
      </c>
      <c r="D1644" t="s">
        <v>3097</v>
      </c>
      <c r="F1644" s="2" t="str">
        <f t="shared" si="126"/>
        <v>https://www.youtube.com/results?search_query=design+an+expression+tree+with+evaluate+function+leetcode</v>
      </c>
      <c r="H1644" s="6" t="e">
        <f t="shared" si="127"/>
        <v>#DIV/0!</v>
      </c>
      <c r="L1644" t="s">
        <v>2730</v>
      </c>
      <c r="M1644" t="str">
        <f t="shared" si="128"/>
        <v>design-an-expression-tree-with-evaluate-function</v>
      </c>
      <c r="N1644" t="str">
        <f t="shared" si="129"/>
        <v>design+an+expression+tree+with+evaluate+function</v>
      </c>
      <c r="O1644" t="e">
        <v>#VALUE!</v>
      </c>
    </row>
    <row r="1645" spans="1:15" x14ac:dyDescent="0.25">
      <c r="A1645" s="2" t="str">
        <f t="shared" si="125"/>
        <v>https://leetcode.com/problems/add-two-polynomials-represented-as-linked-lists</v>
      </c>
      <c r="D1645" t="s">
        <v>3097</v>
      </c>
      <c r="F1645" s="2" t="str">
        <f t="shared" si="126"/>
        <v>https://www.youtube.com/results?search_query=add+two+polynomials+represented+as+linked+lists+leetcode</v>
      </c>
      <c r="H1645" s="6" t="e">
        <f t="shared" si="127"/>
        <v>#DIV/0!</v>
      </c>
      <c r="L1645" t="s">
        <v>2739</v>
      </c>
      <c r="M1645" t="str">
        <f t="shared" si="128"/>
        <v>add-two-polynomials-represented-as-linked-lists</v>
      </c>
      <c r="N1645" t="str">
        <f t="shared" si="129"/>
        <v>add+two+polynomials+represented+as+linked+lists</v>
      </c>
      <c r="O1645" t="e">
        <v>#VALUE!</v>
      </c>
    </row>
    <row r="1646" spans="1:15" x14ac:dyDescent="0.25">
      <c r="A1646" s="2" t="str">
        <f t="shared" si="125"/>
        <v>https://leetcode.com/problems/lowest-common-ancestor-of-a-binary-tree-ii</v>
      </c>
      <c r="D1646" t="s">
        <v>3097</v>
      </c>
      <c r="F1646" s="2" t="str">
        <f t="shared" si="126"/>
        <v>https://www.youtube.com/results?search_query=lowest+common+ancestor+of+a+binary+tree+ii+leetcode</v>
      </c>
      <c r="H1646" s="6" t="e">
        <f t="shared" si="127"/>
        <v>#DIV/0!</v>
      </c>
      <c r="L1646" t="s">
        <v>2756</v>
      </c>
      <c r="M1646" t="str">
        <f t="shared" si="128"/>
        <v>lowest-common-ancestor-of-a-binary-tree-ii</v>
      </c>
      <c r="N1646" t="str">
        <f t="shared" si="129"/>
        <v>lowest+common+ancestor+of+a+binary+tree+ii</v>
      </c>
      <c r="O1646" t="e">
        <v>#VALUE!</v>
      </c>
    </row>
    <row r="1647" spans="1:15" x14ac:dyDescent="0.25">
      <c r="A1647" s="2" t="str">
        <f t="shared" si="125"/>
        <v>https://leetcode.com/problems/lowest-common-ancestor-of-a-binary-tree-iii</v>
      </c>
      <c r="D1647" t="s">
        <v>3097</v>
      </c>
      <c r="F1647" s="2" t="str">
        <f t="shared" si="126"/>
        <v>https://www.youtube.com/results?search_query=lowest+common+ancestor+of+a+binary+tree+iii+leetcode</v>
      </c>
      <c r="H1647" s="6" t="e">
        <f t="shared" si="127"/>
        <v>#DIV/0!</v>
      </c>
      <c r="L1647" t="s">
        <v>2765</v>
      </c>
      <c r="M1647" t="str">
        <f t="shared" si="128"/>
        <v>lowest-common-ancestor-of-a-binary-tree-iii</v>
      </c>
      <c r="N1647" t="str">
        <f t="shared" si="129"/>
        <v>lowest+common+ancestor+of+a+binary+tree+iii</v>
      </c>
      <c r="O1647" t="e">
        <v>#VALUE!</v>
      </c>
    </row>
    <row r="1648" spans="1:15" x14ac:dyDescent="0.25">
      <c r="A1648" s="2" t="str">
        <f t="shared" si="125"/>
        <v>https://leetcode.com/problems/correct-a-binary-tree</v>
      </c>
      <c r="D1648" t="s">
        <v>3097</v>
      </c>
      <c r="F1648" s="2" t="str">
        <f t="shared" si="126"/>
        <v>https://www.youtube.com/results?search_query=correct+a+binary+tree+leetcode</v>
      </c>
      <c r="H1648" s="6" t="e">
        <f t="shared" si="127"/>
        <v>#DIV/0!</v>
      </c>
      <c r="L1648" t="s">
        <v>2782</v>
      </c>
      <c r="M1648" t="str">
        <f t="shared" si="128"/>
        <v>correct-a-binary-tree</v>
      </c>
      <c r="N1648" t="str">
        <f t="shared" si="129"/>
        <v>correct+a+binary+tree</v>
      </c>
      <c r="O1648" t="e">
        <v>#VALUE!</v>
      </c>
    </row>
    <row r="1649" spans="1:15" x14ac:dyDescent="0.25">
      <c r="A1649" s="2" t="str">
        <f t="shared" si="125"/>
        <v>https://leetcode.com/problems/change-the-root-of-a-binary-tree</v>
      </c>
      <c r="D1649" t="s">
        <v>3097</v>
      </c>
      <c r="F1649" s="2" t="str">
        <f t="shared" si="126"/>
        <v>https://www.youtube.com/results?search_query=change+the+root+of+a+binary+tree+leetcode</v>
      </c>
      <c r="H1649" s="6" t="e">
        <f t="shared" si="127"/>
        <v>#DIV/0!</v>
      </c>
      <c r="L1649" t="s">
        <v>2791</v>
      </c>
      <c r="M1649" t="str">
        <f t="shared" si="128"/>
        <v>change-the-root-of-a-binary-tree</v>
      </c>
      <c r="N1649" t="str">
        <f t="shared" si="129"/>
        <v>change+the+root+of+a+binary+tree</v>
      </c>
      <c r="O1649" t="e">
        <v>#VALUE!</v>
      </c>
    </row>
    <row r="1650" spans="1:15" x14ac:dyDescent="0.25">
      <c r="A1650" s="2" t="str">
        <f t="shared" si="125"/>
        <v>https://leetcode.com/problems/lowest-common-ancestor-of-a-binary-tree-iv</v>
      </c>
      <c r="D1650" t="s">
        <v>3097</v>
      </c>
      <c r="F1650" s="2" t="str">
        <f t="shared" si="126"/>
        <v>https://www.youtube.com/results?search_query=lowest+common+ancestor+of+a+binary+tree+iv+leetcode</v>
      </c>
      <c r="H1650" s="6" t="e">
        <f t="shared" si="127"/>
        <v>#DIV/0!</v>
      </c>
      <c r="L1650" t="s">
        <v>2808</v>
      </c>
      <c r="M1650" t="str">
        <f t="shared" si="128"/>
        <v>lowest-common-ancestor-of-a-binary-tree-iv</v>
      </c>
      <c r="N1650" t="str">
        <f t="shared" si="129"/>
        <v>lowest+common+ancestor+of+a+binary+tree+iv</v>
      </c>
      <c r="O1650" t="e">
        <v>#VALUE!</v>
      </c>
    </row>
    <row r="1651" spans="1:15" x14ac:dyDescent="0.25">
      <c r="A1651" s="2" t="str">
        <f t="shared" si="125"/>
        <v>https://leetcode.com/problems/longest-palindromic-subsequence-ii</v>
      </c>
      <c r="D1651" t="s">
        <v>3097</v>
      </c>
      <c r="F1651" s="2" t="str">
        <f t="shared" si="126"/>
        <v>https://www.youtube.com/results?search_query=longest+palindromic+subsequence+ii+leetcode</v>
      </c>
      <c r="H1651" s="6" t="e">
        <f t="shared" si="127"/>
        <v>#DIV/0!</v>
      </c>
      <c r="L1651" t="s">
        <v>2817</v>
      </c>
      <c r="M1651" t="str">
        <f t="shared" si="128"/>
        <v>longest-palindromic-subsequence-ii</v>
      </c>
      <c r="N1651" t="str">
        <f t="shared" si="129"/>
        <v>longest+palindromic+subsequence+ii</v>
      </c>
      <c r="O1651" t="e">
        <v>#VALUE!</v>
      </c>
    </row>
    <row r="1652" spans="1:15" x14ac:dyDescent="0.25">
      <c r="A1652" s="2" t="str">
        <f t="shared" si="125"/>
        <v>https://leetcode.com/problems/count-ways-to-distribute-candies</v>
      </c>
      <c r="D1652" t="s">
        <v>3097</v>
      </c>
      <c r="F1652" s="2" t="str">
        <f t="shared" si="126"/>
        <v>https://www.youtube.com/results?search_query=count+ways+to+distribute+candies+leetcode</v>
      </c>
      <c r="H1652" s="6" t="e">
        <f t="shared" si="127"/>
        <v>#DIV/0!</v>
      </c>
      <c r="L1652" t="s">
        <v>2834</v>
      </c>
      <c r="M1652" t="str">
        <f t="shared" si="128"/>
        <v>count-ways-to-distribute-candies</v>
      </c>
      <c r="N1652" t="str">
        <f t="shared" si="129"/>
        <v>count+ways+to+distribute+candies</v>
      </c>
      <c r="O1652" t="e">
        <v>#VALUE!</v>
      </c>
    </row>
    <row r="1653" spans="1:15" x14ac:dyDescent="0.25">
      <c r="A1653" s="2" t="str">
        <f t="shared" si="125"/>
        <v>https://leetcode.com/problems/number-of-distinct-substrings-in-a-string</v>
      </c>
      <c r="D1653" t="s">
        <v>3097</v>
      </c>
      <c r="F1653" s="2" t="str">
        <f t="shared" si="126"/>
        <v>https://www.youtube.com/results?search_query=number+of+distinct+substrings+in+a+string+leetcode</v>
      </c>
      <c r="H1653" s="6" t="e">
        <f t="shared" si="127"/>
        <v>#DIV/0!</v>
      </c>
      <c r="L1653" t="s">
        <v>2843</v>
      </c>
      <c r="M1653" t="str">
        <f t="shared" si="128"/>
        <v>number-of-distinct-substrings-in-a-string</v>
      </c>
      <c r="N1653" t="str">
        <f t="shared" si="129"/>
        <v>number+of+distinct+substrings+in+a+string</v>
      </c>
      <c r="O1653" t="e">
        <v>#VALUE!</v>
      </c>
    </row>
    <row r="1654" spans="1:15" x14ac:dyDescent="0.25">
      <c r="A1654" s="2" t="str">
        <f t="shared" si="125"/>
        <v>https://leetcode.com/problems/largest-subarray-length-k</v>
      </c>
      <c r="D1654" t="s">
        <v>3097</v>
      </c>
      <c r="F1654" s="2" t="str">
        <f t="shared" si="126"/>
        <v>https://www.youtube.com/results?search_query=largest+subarray+length+k+leetcode</v>
      </c>
      <c r="H1654" s="6" t="e">
        <f t="shared" si="127"/>
        <v>#DIV/0!</v>
      </c>
      <c r="L1654" t="s">
        <v>2860</v>
      </c>
      <c r="M1654" t="str">
        <f t="shared" si="128"/>
        <v>largest-subarray-length-k</v>
      </c>
      <c r="N1654" t="str">
        <f t="shared" si="129"/>
        <v>largest+subarray+length+k</v>
      </c>
      <c r="O1654" t="e">
        <v>#VALUE!</v>
      </c>
    </row>
    <row r="1655" spans="1:15" x14ac:dyDescent="0.25">
      <c r="A1655" s="2" t="str">
        <f t="shared" si="125"/>
        <v>https://leetcode.com/problems/sum-of-special-evenly-spaced-elements-in-array</v>
      </c>
      <c r="D1655" t="s">
        <v>3097</v>
      </c>
      <c r="F1655" s="2" t="str">
        <f t="shared" si="126"/>
        <v>https://www.youtube.com/results?search_query=sum+of+special+evenly+spaced+elements+in+array+leetcode</v>
      </c>
      <c r="H1655" s="6" t="e">
        <f t="shared" si="127"/>
        <v>#DIV/0!</v>
      </c>
      <c r="L1655" t="s">
        <v>2869</v>
      </c>
      <c r="M1655" t="str">
        <f t="shared" si="128"/>
        <v>sum-of-special-evenly-spaced-elements-in-array</v>
      </c>
      <c r="N1655" t="str">
        <f t="shared" si="129"/>
        <v>sum+of+special+evenly+spaced+elements+in+array</v>
      </c>
      <c r="O1655" t="e">
        <v>#VALUE!</v>
      </c>
    </row>
    <row r="1656" spans="1:15" x14ac:dyDescent="0.25">
      <c r="A1656" s="2" t="str">
        <f t="shared" si="125"/>
        <v>https://leetcode.com/problems/checking-existence-of-edge-length-limited-paths-ii</v>
      </c>
      <c r="D1656" t="s">
        <v>3097</v>
      </c>
      <c r="F1656" s="2" t="str">
        <f t="shared" si="126"/>
        <v>https://www.youtube.com/results?search_query=checking+existence+of+edge+length+limited+paths+ii+leetcode</v>
      </c>
      <c r="H1656" s="6" t="e">
        <f t="shared" si="127"/>
        <v>#DIV/0!</v>
      </c>
      <c r="L1656" t="s">
        <v>2886</v>
      </c>
      <c r="M1656" t="str">
        <f t="shared" si="128"/>
        <v>checking-existence-of-edge-length-limited-paths-ii</v>
      </c>
      <c r="N1656" t="str">
        <f t="shared" si="129"/>
        <v>checking+existence+of+edge+length+limited+paths+ii</v>
      </c>
      <c r="O1656" t="e">
        <v>#VALUE!</v>
      </c>
    </row>
    <row r="1657" spans="1:15" x14ac:dyDescent="0.25">
      <c r="A1657" s="2" t="str">
        <f t="shared" si="125"/>
        <v>https://leetcode.com/problems/shortest-path-to-get-food</v>
      </c>
      <c r="D1657" t="s">
        <v>3097</v>
      </c>
      <c r="F1657" s="2" t="str">
        <f t="shared" si="126"/>
        <v>https://www.youtube.com/results?search_query=shortest+path+to+get+food+leetcode</v>
      </c>
      <c r="H1657" s="6" t="e">
        <f t="shared" si="127"/>
        <v>#DIV/0!</v>
      </c>
      <c r="L1657" t="s">
        <v>2895</v>
      </c>
      <c r="M1657" t="str">
        <f t="shared" si="128"/>
        <v>shortest-path-to-get-food</v>
      </c>
      <c r="N1657" t="str">
        <f t="shared" si="129"/>
        <v>shortest+path+to+get+food</v>
      </c>
      <c r="O1657" t="e">
        <v>#VALUE!</v>
      </c>
    </row>
    <row r="1658" spans="1:15" x14ac:dyDescent="0.25">
      <c r="A1658" s="2" t="str">
        <f t="shared" si="125"/>
        <v>https://leetcode.com/problems/find-distance-in-a-binary-tree</v>
      </c>
      <c r="D1658" t="s">
        <v>3097</v>
      </c>
      <c r="F1658" s="2" t="str">
        <f t="shared" si="126"/>
        <v>https://www.youtube.com/results?search_query=find+distance+in+a+binary+tree+leetcode</v>
      </c>
      <c r="H1658" s="6" t="e">
        <f t="shared" si="127"/>
        <v>#DIV/0!</v>
      </c>
      <c r="L1658" t="s">
        <v>2912</v>
      </c>
      <c r="M1658" t="str">
        <f t="shared" si="128"/>
        <v>find-distance-in-a-binary-tree</v>
      </c>
      <c r="N1658" t="str">
        <f t="shared" si="129"/>
        <v>find+distance+in+a+binary+tree</v>
      </c>
      <c r="O1658" t="e">
        <v>#VALUE!</v>
      </c>
    </row>
    <row r="1659" spans="1:15" x14ac:dyDescent="0.25">
      <c r="A1659" s="2" t="str">
        <f t="shared" si="125"/>
        <v>https://leetcode.com/problems/maximum-subarray-sum-after-one-operation</v>
      </c>
      <c r="D1659" t="s">
        <v>3097</v>
      </c>
      <c r="F1659" s="2" t="str">
        <f t="shared" si="126"/>
        <v>https://www.youtube.com/results?search_query=maximum+subarray+sum+after+one+operation+leetcode</v>
      </c>
      <c r="H1659" s="6" t="e">
        <f t="shared" si="127"/>
        <v>#DIV/0!</v>
      </c>
      <c r="L1659" t="s">
        <v>2921</v>
      </c>
      <c r="M1659" t="str">
        <f t="shared" si="128"/>
        <v>maximum-subarray-sum-after-one-operation</v>
      </c>
      <c r="N1659" t="str">
        <f t="shared" si="129"/>
        <v>maximum+subarray+sum+after+one+operation</v>
      </c>
      <c r="O1659" t="e">
        <v>#VALUE!</v>
      </c>
    </row>
    <row r="1660" spans="1:15" x14ac:dyDescent="0.25">
      <c r="A1660" s="2" t="str">
        <f t="shared" si="125"/>
        <v>https://leetcode.com/problems/design-most-recently-used-queue</v>
      </c>
      <c r="D1660" t="s">
        <v>3097</v>
      </c>
      <c r="F1660" s="2" t="str">
        <f t="shared" si="126"/>
        <v>https://www.youtube.com/results?search_query=design+most+recently+used+queue+leetcode</v>
      </c>
      <c r="H1660" s="6" t="e">
        <f t="shared" si="127"/>
        <v>#DIV/0!</v>
      </c>
      <c r="L1660" t="s">
        <v>2938</v>
      </c>
      <c r="M1660" t="str">
        <f t="shared" si="128"/>
        <v>design-most-recently-used-queue</v>
      </c>
      <c r="N1660" t="str">
        <f t="shared" si="129"/>
        <v>design+most+recently+used+queue</v>
      </c>
      <c r="O1660" t="e">
        <v>#VALUE!</v>
      </c>
    </row>
    <row r="1661" spans="1:15" x14ac:dyDescent="0.25">
      <c r="A1661" s="2" t="str">
        <f t="shared" si="125"/>
        <v>https://leetcode.com/problems/buildings-with-an-ocean-view</v>
      </c>
      <c r="D1661" t="s">
        <v>3097</v>
      </c>
      <c r="F1661" s="2" t="str">
        <f t="shared" si="126"/>
        <v>https://www.youtube.com/results?search_query=buildings+with+an+ocean+view+leetcode</v>
      </c>
      <c r="H1661" s="6" t="e">
        <f t="shared" si="127"/>
        <v>#DIV/0!</v>
      </c>
      <c r="L1661" t="s">
        <v>2947</v>
      </c>
      <c r="M1661" t="str">
        <f t="shared" si="128"/>
        <v>buildings-with-an-ocean-view</v>
      </c>
      <c r="N1661" t="str">
        <f t="shared" si="129"/>
        <v>buildings+with+an+ocean+view</v>
      </c>
      <c r="O1661" t="e">
        <v>#VALUE!</v>
      </c>
    </row>
    <row r="1662" spans="1:15" x14ac:dyDescent="0.25">
      <c r="A1662" s="2" t="str">
        <f t="shared" si="125"/>
        <v>https://leetcode.com/problems/sort-features-by-popularity</v>
      </c>
      <c r="D1662" t="s">
        <v>3097</v>
      </c>
      <c r="F1662" s="2" t="str">
        <f t="shared" si="126"/>
        <v>https://www.youtube.com/results?search_query=sort+features+by+popularity+leetcode</v>
      </c>
      <c r="H1662" s="6" t="e">
        <f t="shared" si="127"/>
        <v>#DIV/0!</v>
      </c>
      <c r="L1662" t="s">
        <v>2964</v>
      </c>
      <c r="M1662" t="str">
        <f t="shared" si="128"/>
        <v>sort-features-by-popularity</v>
      </c>
      <c r="N1662" t="str">
        <f t="shared" si="129"/>
        <v>sort+features+by+popularity</v>
      </c>
      <c r="O1662" t="e">
        <v>#VALUE!</v>
      </c>
    </row>
    <row r="1663" spans="1:15" x14ac:dyDescent="0.25">
      <c r="A1663" s="2" t="str">
        <f t="shared" si="125"/>
        <v>https://leetcode.com/problems/shortest-path-in-a-hidden-grid</v>
      </c>
      <c r="D1663" t="s">
        <v>3097</v>
      </c>
      <c r="F1663" s="2" t="str">
        <f t="shared" si="126"/>
        <v>https://www.youtube.com/results?search_query=shortest+path+in+a+hidden+grid+leetcode</v>
      </c>
      <c r="H1663" s="6" t="e">
        <f t="shared" si="127"/>
        <v>#DIV/0!</v>
      </c>
      <c r="L1663" t="s">
        <v>2973</v>
      </c>
      <c r="M1663" t="str">
        <f t="shared" si="128"/>
        <v>shortest-path-in-a-hidden-grid</v>
      </c>
      <c r="N1663" t="str">
        <f t="shared" si="129"/>
        <v>shortest+path+in+a+hidden+grid</v>
      </c>
      <c r="O1663" t="e">
        <v>#VALUE!</v>
      </c>
    </row>
    <row r="1664" spans="1:15" x14ac:dyDescent="0.25">
      <c r="A1664" s="2" t="str">
        <f t="shared" si="125"/>
        <v>https://leetcode.com/problems/maximize-the-beauty-of-the-garden</v>
      </c>
      <c r="D1664" t="s">
        <v>3097</v>
      </c>
      <c r="F1664" s="2" t="str">
        <f t="shared" si="126"/>
        <v>https://www.youtube.com/results?search_query=maximize+the+beauty+of+the+garden+leetcode</v>
      </c>
      <c r="H1664" s="6" t="e">
        <f t="shared" si="127"/>
        <v>#DIV/0!</v>
      </c>
      <c r="L1664" t="s">
        <v>2990</v>
      </c>
      <c r="M1664" t="str">
        <f t="shared" si="128"/>
        <v>maximize-the-beauty-of-the-garden</v>
      </c>
      <c r="N1664" t="str">
        <f t="shared" si="129"/>
        <v>maximize+the+beauty+of+the+garden</v>
      </c>
      <c r="O1664" t="e">
        <v>#VALUE!</v>
      </c>
    </row>
    <row r="1665" spans="1:15" x14ac:dyDescent="0.25">
      <c r="A1665" s="2" t="str">
        <f t="shared" si="125"/>
        <v>https://leetcode.com/problems/count-pairs-of-equal-substrings-with-minimum-difference</v>
      </c>
      <c r="D1665" t="s">
        <v>3097</v>
      </c>
      <c r="F1665" s="2" t="str">
        <f t="shared" si="126"/>
        <v>https://www.youtube.com/results?search_query=count+pairs+of+equal+substrings+with+minimum+difference+leetcode</v>
      </c>
      <c r="H1665" s="6" t="e">
        <f t="shared" si="127"/>
        <v>#DIV/0!</v>
      </c>
      <c r="L1665" t="s">
        <v>2999</v>
      </c>
      <c r="M1665" t="str">
        <f t="shared" si="128"/>
        <v>count-pairs-of-equal-substrings-with-minimum-difference</v>
      </c>
      <c r="N1665" t="str">
        <f t="shared" si="129"/>
        <v>count+pairs+of+equal+substrings+with+minimum+difference</v>
      </c>
      <c r="O1665" t="e">
        <v>#VALUE!</v>
      </c>
    </row>
    <row r="1666" spans="1:15" x14ac:dyDescent="0.25">
      <c r="A1666" s="2" t="str">
        <f t="shared" si="125"/>
        <v>https://leetcode.com/problems/implement-trie-ii-prefix-tree</v>
      </c>
      <c r="D1666" t="s">
        <v>3097</v>
      </c>
      <c r="F1666" s="2" t="str">
        <f t="shared" si="126"/>
        <v>https://www.youtube.com/results?search_query=implement+trie+ii+prefix+tree+leetcode</v>
      </c>
      <c r="H1666" s="6" t="e">
        <f t="shared" ref="H1666:H1670" si="130">B1666/G1666*100</f>
        <v>#DIV/0!</v>
      </c>
      <c r="L1666" t="s">
        <v>3016</v>
      </c>
      <c r="M1666" t="str">
        <f t="shared" ref="M1666:M1670" si="131">SUBSTITUTE(L1666,"https://leetcode.com/problems/","")</f>
        <v>implement-trie-ii-prefix-tree</v>
      </c>
      <c r="N1666" t="str">
        <f t="shared" ref="N1666:N1670" si="132">SUBSTITUTE(M1666,"-","+")</f>
        <v>implement+trie+ii+prefix+tree</v>
      </c>
      <c r="O1666" t="e">
        <v>#VALUE!</v>
      </c>
    </row>
    <row r="1667" spans="1:15" x14ac:dyDescent="0.25">
      <c r="A1667" s="2" t="str">
        <f t="shared" si="125"/>
        <v>https://leetcode.com/problems/minimum-path-cost-in-a-hidden-grid</v>
      </c>
      <c r="D1667" t="s">
        <v>3097</v>
      </c>
      <c r="F1667" s="2" t="str">
        <f t="shared" si="126"/>
        <v>https://www.youtube.com/results?search_query=minimum+path+cost+in+a+hidden+grid+leetcode</v>
      </c>
      <c r="H1667" s="6" t="e">
        <f t="shared" si="130"/>
        <v>#DIV/0!</v>
      </c>
      <c r="L1667" t="s">
        <v>3025</v>
      </c>
      <c r="M1667" t="str">
        <f t="shared" si="131"/>
        <v>minimum-path-cost-in-a-hidden-grid</v>
      </c>
      <c r="N1667" t="str">
        <f t="shared" si="132"/>
        <v>minimum+path+cost+in+a+hidden+grid</v>
      </c>
      <c r="O1667" t="e">
        <v>#VALUE!</v>
      </c>
    </row>
    <row r="1668" spans="1:15" x14ac:dyDescent="0.25">
      <c r="A1668" s="2" t="str">
        <f t="shared" si="125"/>
        <v>https://leetcode.com/problems/maximum-number-of-accepted-invitations</v>
      </c>
      <c r="D1668" t="s">
        <v>3097</v>
      </c>
      <c r="F1668" s="2" t="str">
        <f t="shared" si="126"/>
        <v>https://www.youtube.com/results?search_query=maximum+number+of+accepted+invitations+leetcode</v>
      </c>
      <c r="H1668" s="6" t="e">
        <f t="shared" si="130"/>
        <v>#DIV/0!</v>
      </c>
      <c r="L1668" t="s">
        <v>3042</v>
      </c>
      <c r="M1668" t="str">
        <f t="shared" si="131"/>
        <v>maximum-number-of-accepted-invitations</v>
      </c>
      <c r="N1668" t="str">
        <f t="shared" si="132"/>
        <v>maximum+number+of+accepted+invitations</v>
      </c>
      <c r="O1668" t="e">
        <v>#VALUE!</v>
      </c>
    </row>
    <row r="1669" spans="1:15" x14ac:dyDescent="0.25">
      <c r="A1669" s="2" t="str">
        <f t="shared" si="125"/>
        <v>https://leetcode.com/problems/faulty-sensor</v>
      </c>
      <c r="D1669" t="s">
        <v>3097</v>
      </c>
      <c r="F1669" s="2" t="str">
        <f t="shared" si="126"/>
        <v>https://www.youtube.com/results?search_query=faulty+sensor+leetcode</v>
      </c>
      <c r="H1669" s="6" t="e">
        <f t="shared" si="130"/>
        <v>#DIV/0!</v>
      </c>
      <c r="L1669" t="s">
        <v>3051</v>
      </c>
      <c r="M1669" t="str">
        <f t="shared" si="131"/>
        <v>faulty-sensor</v>
      </c>
      <c r="N1669" t="str">
        <f t="shared" si="132"/>
        <v>faulty+sensor</v>
      </c>
      <c r="O1669" t="e">
        <v>#VALUE!</v>
      </c>
    </row>
    <row r="1670" spans="1:15" x14ac:dyDescent="0.25">
      <c r="A1670" s="2" t="str">
        <f t="shared" si="125"/>
        <v>https://leetcode.com/problems/remove-duplicates-from-an-unsorted-linked-list</v>
      </c>
      <c r="D1670" t="s">
        <v>3097</v>
      </c>
      <c r="F1670" s="2" t="str">
        <f t="shared" si="126"/>
        <v>https://www.youtube.com/results?search_query=remove+duplicates+from+an+unsorted+linked+list+leetcode</v>
      </c>
      <c r="H1670" s="6" t="e">
        <f t="shared" si="130"/>
        <v>#DIV/0!</v>
      </c>
      <c r="L1670" t="s">
        <v>3068</v>
      </c>
      <c r="M1670" t="str">
        <f t="shared" si="131"/>
        <v>remove-duplicates-from-an-unsorted-linked-list</v>
      </c>
      <c r="N1670" t="str">
        <f t="shared" si="132"/>
        <v>remove+duplicates+from+an+unsorted+linked+list</v>
      </c>
      <c r="O1670" t="e">
        <v>#VALUE!</v>
      </c>
    </row>
  </sheetData>
  <sortState xmlns:xlrd2="http://schemas.microsoft.com/office/spreadsheetml/2017/richdata2" ref="A2:O1670">
    <sortCondition ref="C2:C1670" customList="Medium,Hard,Easy"/>
    <sortCondition descending="1" ref="B2:B1670"/>
  </sortState>
  <phoneticPr fontId="21" type="noConversion"/>
  <conditionalFormatting sqref="K2:K1670 E2:E396 E398:E1670">
    <cfRule type="cellIs" dxfId="1" priority="2" operator="equal">
      <formula>"n"</formula>
    </cfRule>
  </conditionalFormatting>
  <conditionalFormatting sqref="D2:D1670">
    <cfRule type="cellIs" dxfId="0" priority="1" operator="equal">
      <formula>"n"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run_results_all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Afzal Siddique</dc:creator>
  <cp:lastModifiedBy>Afzal Siddique</cp:lastModifiedBy>
  <dcterms:created xsi:type="dcterms:W3CDTF">2021-04-29T09:20:56Z</dcterms:created>
  <dcterms:modified xsi:type="dcterms:W3CDTF">2021-07-27T19:24:36Z</dcterms:modified>
</cp:coreProperties>
</file>