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 17\Dropbox\PhD\Paper\upcoming\FCDandFCR\evaluation\"/>
    </mc:Choice>
  </mc:AlternateContent>
  <xr:revisionPtr revIDLastSave="0" documentId="13_ncr:1_{6C557CAD-1C1F-4F06-AA7D-6585FDA8BF09}" xr6:coauthVersionLast="36" xr6:coauthVersionMax="40" xr10:uidLastSave="{00000000-0000-0000-0000-000000000000}"/>
  <bookViews>
    <workbookView xWindow="0" yWindow="0" windowWidth="16000" windowHeight="4550" xr2:uid="{00000000-000D-0000-FFFF-FFFF00000000}"/>
  </bookViews>
  <sheets>
    <sheet name="formulaeFC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83" i="1" l="1"/>
  <c r="E83" i="1"/>
  <c r="G83" i="1"/>
  <c r="D83" i="1"/>
</calcChain>
</file>

<file path=xl/sharedStrings.xml><?xml version="1.0" encoding="utf-8"?>
<sst xmlns="http://schemas.openxmlformats.org/spreadsheetml/2006/main" count="163" uniqueCount="130">
  <si>
    <t>Formula</t>
  </si>
  <si>
    <t>H=\dot{a}/a</t>
  </si>
  <si>
    <t>p=\omega\rho</t>
  </si>
  <si>
    <t>\omega=p/\rho</t>
  </si>
  <si>
    <t>p=-A/\rho^{\alpha}</t>
  </si>
  <si>
    <t>H={\dot{a}}/a</t>
  </si>
  <si>
    <t>k=|{\bf k}|</t>
  </si>
  <si>
    <t>f=e^{-\phi}R</t>
  </si>
  <si>
    <t>p=\kappa\rho</t>
  </si>
  <si>
    <t>w=p_{X}/\rho_{X}</t>
  </si>
  <si>
    <t>\mu=m_{p}/m_{e}</t>
  </si>
  <si>
    <t>\phi_{c}=M/g</t>
  </si>
  <si>
    <t>p=-\frac{A}{\rho^{\alpha}}</t>
  </si>
  <si>
    <t>p=\alpha\rho</t>
  </si>
  <si>
    <t>M=\widetilde{M}/\Gamma</t>
  </si>
  <si>
    <t>g(a)=\bigtriangleup(a)/a</t>
  </si>
  <si>
    <t>\alpha=dn_{s}/d\ln{k}</t>
  </si>
  <si>
    <t>\psi=-i\theta</t>
  </si>
  <si>
    <t>dt=a(\eta)d\eta</t>
  </si>
  <si>
    <t>\Delta x_{min}=\sqrt{\beta}</t>
  </si>
  <si>
    <t>k^{i}=ap^{i}</t>
  </si>
  <si>
    <t>\varphi=\delta A_{\mu}</t>
  </si>
  <si>
    <t>h_{ab}=g_{ab}-n_{a}n_{b}</t>
  </si>
  <si>
    <t>K=K_{ab}h^{ab}</t>
  </si>
  <si>
    <t>v=\sqrt{|dp/d\rho|}</t>
  </si>
  <si>
    <t>Q=\sqrt{G}M</t>
  </si>
  <si>
    <t>\zeta=H\delta\phi/\dot{\phi}</t>
  </si>
  <si>
    <t>m_{\gamma}=e/\sqrt{\pi}</t>
  </si>
  <si>
    <t>d\eta=dt/a(t)</t>
  </si>
  <si>
    <t>T_{g}=H_{o}t_{g}</t>
  </si>
  <si>
    <t>{\cal H}=a^{\prime}/a</t>
  </si>
  <si>
    <t>\theta=A\exp(-\zeta t)</t>
  </si>
  <si>
    <t>p_{i}=\omega_{i}\rho_{i}</t>
  </si>
  <si>
    <t>H(t)=\dot{a}/a</t>
  </si>
  <si>
    <t>p_{\Lambda}=-\rho_{\Lambda}</t>
  </si>
  <si>
    <t>P_{M}=w\rho_{M}</t>
  </si>
  <si>
    <t>f_{\nu}=\rho_{\nu}/\rho_{d}</t>
  </si>
  <si>
    <t>A_{t}=rA_{s}</t>
  </si>
  <si>
    <t>\Omega_{i}=\rho_{i}/\rho_{c}</t>
  </si>
  <si>
    <t>P(k)=Ak^{n}</t>
  </si>
  <si>
    <t>L_{I}=M(\tau)\phi[x(\tau)]</t>
  </si>
  <si>
    <t>L=\kappa h_{ab}T^{ab}</t>
  </si>
  <si>
    <t>w_{i}=P_{i}/\rho_{i}</t>
  </si>
  <si>
    <t>{\bar{M}}={B}/{C}</t>
  </si>
  <si>
    <t>\Psi=\Psi_{\ell}+\Psi_{s}</t>
  </si>
  <si>
    <t>z=a\dot{\phi}/H</t>
  </si>
  <si>
    <t>u^{\mu}=dx^{\mu}/d\tau</t>
  </si>
  <si>
    <t>\dot{\phi}=-W_{\phi}</t>
  </si>
  <si>
    <t>f^{\prime}=\partial_{\tau}f</t>
  </si>
  <si>
    <t>\dot{f}=\partial_{t}f</t>
  </si>
  <si>
    <t>N=N_{\star}</t>
  </si>
  <si>
    <t>N_{i}=N_{*}-N_{e}</t>
  </si>
  <si>
    <t>J=J^{\varphi}+J^{\sigma}</t>
  </si>
  <si>
    <t>\bar{\bf k}=a{\bf k}</t>
  </si>
  <si>
    <t>p_{C}=-A/\rho_{C}^{\alpha}</t>
  </si>
  <si>
    <t>p_{X}=\partial p/\partial X</t>
  </si>
  <si>
    <t>h(\phi)=ce^{\lambda\phi}</t>
  </si>
  <si>
    <t>\rho_{M}(t)=A/R^{n}(t)</t>
  </si>
  <si>
    <t>r=r_{\infty}</t>
  </si>
  <si>
    <t>p_{d}=w\rho_{d}</t>
  </si>
  <si>
    <t>p_{m}=\gamma\rho_{m}</t>
  </si>
  <si>
    <t># Form Name</t>
  </si>
  <si>
    <t># Id Names</t>
  </si>
  <si>
    <t>Cand Form Name</t>
  </si>
  <si>
    <t>Cand Id Names</t>
  </si>
  <si>
    <t>hubble, parameter</t>
  </si>
  <si>
    <t>scale, factor</t>
  </si>
  <si>
    <t># math2vec</t>
  </si>
  <si>
    <t># math_tfidf</t>
  </si>
  <si>
    <t>math2vec</t>
  </si>
  <si>
    <t>math_tfidf</t>
  </si>
  <si>
    <t>sem2vec</t>
  </si>
  <si>
    <t>sem_tfidf</t>
  </si>
  <si>
    <t># sem2vec</t>
  </si>
  <si>
    <t># sem_tfidf</t>
  </si>
  <si>
    <t>p_{ch}=-{A\over\rho_{ch}^{\alpha}}</t>
  </si>
  <si>
    <t>p_{\rm x}=\omega\rho_{\rm x}, p_{X}=\omega_{X}\rho_{X}</t>
  </si>
  <si>
    <t>{\cal H}={\dot{a}}/a, {\rm{H}}={\dot{a}}/a</t>
  </si>
  <si>
    <t>k=\mbox{$|\bf k|$}</t>
  </si>
  <si>
    <t>p_{D}=w(z)\rho_{D}, p_{X}=\omega_{X}\rho_{X}</t>
  </si>
  <si>
    <t>-</t>
  </si>
  <si>
    <t>\omega=p/\rho, p_{Q}=\omega_{Q}\rho_{Q}</t>
  </si>
  <si>
    <t>p=\omega\rho, \omega=p_{\rm mat}/\rho_{\rm mat}</t>
  </si>
  <si>
    <t>p=-\frac{A}{\rho^{\alpha}}, p_{C}=-A/\rho_{C}^{\alpha}</t>
  </si>
  <si>
    <t>p_{\chi}=w_{\chi}\rho_{\chi}, p_{DE}=w\rho_{DE}</t>
  </si>
  <si>
    <t>{\rm{H}}={\dot{a}}/a, H(t)=\dot{a}/a, \dot{a}=aH, H(a)=(\dot{a}/a)</t>
  </si>
  <si>
    <t>k=\mbox{$|\bf k|$}, k=|\mbox{\boldmath$k$}|, k=|\vec{k}|, \omega=|\vec{k}|, \omega=|{\bf k}|</t>
  </si>
  <si>
    <t>p_{X}=w_{X}\rho_{X}, w_{X}=p_{X}/\rho_{X}, w_{Q}=p_{Q}/\rho_{Q}, w=\frac{\langle p\rangle}{\langle\rho\rangle}, w=\langle p\rangle/\langle\rho\rangle</t>
  </si>
  <si>
    <t>{\cal H}=a^{\prime}/a={\bar{\alpha}}^{\prime}</t>
  </si>
  <si>
    <t>{\cal H}=a^{\prime}/a={\bar{\alpha}}^{\prime}, H(t)\equiv\frac{\dot{a}}{a}, h=a^{\\prime}/a, H_{i}=\dot{R}/R, \mathcal{H}=\dot{a}/a, +4</t>
  </si>
  <si>
    <t># Dupl</t>
  </si>
  <si>
    <t># Docs</t>
  </si>
  <si>
    <t>f(\phi)=e^{-\phi}R</t>
  </si>
  <si>
    <t>w_{\alpha}=p_{\alpha}/\rho_{\alpha}</t>
  </si>
  <si>
    <t>t=\int a(\eta)d\eta</t>
  </si>
  <si>
    <t>w_{\rm X}=p_{\rm X}/\rho_{\rm X}</t>
  </si>
  <si>
    <t>1?</t>
  </si>
  <si>
    <t>K_{ab}=h_{a}^{c}h_{b}^{d}n_{d;c}</t>
  </si>
  <si>
    <t>\rho=T_{\mu\nu}\xi^{\mu}\xi^{\nu}</t>
  </si>
  <si>
    <t>\alpha=d\ln{n_{s}}/d\ln k</t>
  </si>
  <si>
    <t>x^{\mu}=\{\eta,x^{i}\}</t>
  </si>
  <si>
    <t>m_{i}=\mu m_{p}</t>
  </si>
  <si>
    <t>p=-A\rho^{-\alpha}</t>
  </si>
  <si>
    <t>g(a)=\Delta(a)/a</t>
  </si>
  <si>
    <t>dn_{s}/d\ln k=\alpha_{s}</t>
  </si>
  <si>
    <t>d\eta a(\eta)=dt</t>
  </si>
  <si>
    <t>\Delta x_{\rm min}=\hbar\sqrt{\beta}</t>
  </si>
  <si>
    <t>K=K_{\alpha\beta}h^{\alpha\beta}</t>
  </si>
  <si>
    <t>v_{c}=\sqrt{dp_{c}/d\rho_{c}}</t>
  </si>
  <si>
    <t>sum</t>
  </si>
  <si>
    <t># 25</t>
  </si>
  <si>
    <t>{\cal R}=(H/\dot{\phi})\delta\phi_{\psi}</t>
  </si>
  <si>
    <t>{\cal H}={\dot{a}}/a</t>
  </si>
  <si>
    <t>\omega=p_{\rm mat}/\rho_{\rm mat}</t>
  </si>
  <si>
    <t>\dot{a}=aH</t>
  </si>
  <si>
    <t>p_{D}=-\rho_{D}</t>
  </si>
  <si>
    <t>w=\bar{P}/\bar{\rho}</t>
  </si>
  <si>
    <t>\gamma=p/\rho</t>
  </si>
  <si>
    <t>\Omega=\rho/\rho_{\rm crit}</t>
  </si>
  <si>
    <t>{\bar{M}}=\frac{B}{C}</t>
  </si>
  <si>
    <t>z=a\\dot{\varphi}/H</t>
  </si>
  <si>
    <t>i\partial_{t}\Phi=H\Phi</t>
  </si>
  <si>
    <t>k^{\mu}=dx^{\mu}/dv</t>
  </si>
  <si>
    <t>\dot{\chi}=-W_{\chi}</t>
  </si>
  <si>
    <t># 50</t>
  </si>
  <si>
    <t>\psi(t,r)=\psi(r)\exp(-i\omega t)</t>
  </si>
  <si>
    <t>\eta=\ln(a)</t>
  </si>
  <si>
    <t>a^{\prime}/a={\cal H}</t>
  </si>
  <si>
    <t>p_{x}=w\rho_{x}</t>
  </si>
  <si>
    <t>z_{q}=a\dot{\phi}/H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</si>
</sst>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quotePrefix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4"/>
  <sheetViews>
    <sheetView tabSelected="1" topLeftCell="A67" zoomScale="70" zoomScaleNormal="70" workbookViewId="0">
      <selection activeCell="J82" sqref="J82"/>
    </sheetView>
  </sheetViews>
  <sheetFormatPr baseColWidth="10" defaultRowHeight="14.5" x14ac:dyDescent="0.35"/>
  <cols>
    <col min="1" max="1" width="26.6328125" customWidth="1"/>
    <col min="2" max="3" width="6.453125" customWidth="1"/>
    <col min="4" max="4" width="10.1796875" customWidth="1"/>
    <col min="6" max="6" width="9.36328125" customWidth="1"/>
    <col min="7" max="7" width="10.08984375" customWidth="1"/>
    <col min="8" max="8" width="11.7265625" customWidth="1"/>
    <col min="9" max="9" width="9.90625" customWidth="1"/>
    <col min="10" max="10" width="9" customWidth="1"/>
    <col min="11" max="11" width="9.54296875" customWidth="1"/>
    <col min="12" max="12" width="7.81640625" customWidth="1"/>
    <col min="13" max="13" width="8.81640625" customWidth="1"/>
    <col min="14" max="14" width="15.08984375" customWidth="1"/>
    <col min="15" max="15" width="13" customWidth="1"/>
  </cols>
  <sheetData>
    <row r="1" spans="1:15" x14ac:dyDescent="0.35">
      <c r="A1" t="s">
        <v>0</v>
      </c>
      <c r="B1" t="s">
        <v>90</v>
      </c>
      <c r="C1" t="s">
        <v>91</v>
      </c>
      <c r="D1" t="s">
        <v>67</v>
      </c>
      <c r="E1" t="s">
        <v>68</v>
      </c>
      <c r="F1" t="s">
        <v>73</v>
      </c>
      <c r="G1" t="s">
        <v>74</v>
      </c>
      <c r="H1" t="s">
        <v>61</v>
      </c>
      <c r="I1" t="s">
        <v>62</v>
      </c>
      <c r="J1" t="s">
        <v>69</v>
      </c>
      <c r="K1" t="s">
        <v>70</v>
      </c>
      <c r="L1" t="s">
        <v>71</v>
      </c>
      <c r="M1" t="s">
        <v>72</v>
      </c>
      <c r="N1" t="s">
        <v>63</v>
      </c>
      <c r="O1" t="s">
        <v>64</v>
      </c>
    </row>
    <row r="4" spans="1:15" x14ac:dyDescent="0.35">
      <c r="A4" t="s">
        <v>1</v>
      </c>
      <c r="B4">
        <v>32</v>
      </c>
      <c r="C4">
        <v>32</v>
      </c>
      <c r="D4">
        <v>0</v>
      </c>
      <c r="E4">
        <v>1</v>
      </c>
      <c r="F4">
        <v>0</v>
      </c>
      <c r="G4">
        <v>9</v>
      </c>
      <c r="H4">
        <v>2</v>
      </c>
      <c r="I4">
        <v>2</v>
      </c>
      <c r="J4" t="s">
        <v>80</v>
      </c>
      <c r="K4" s="1" t="s">
        <v>88</v>
      </c>
      <c r="L4" t="s">
        <v>80</v>
      </c>
      <c r="M4" s="1" t="s">
        <v>89</v>
      </c>
      <c r="N4" t="s">
        <v>65</v>
      </c>
      <c r="O4" t="s">
        <v>66</v>
      </c>
    </row>
    <row r="5" spans="1:15" x14ac:dyDescent="0.35">
      <c r="A5" t="s">
        <v>2</v>
      </c>
      <c r="B5">
        <v>6</v>
      </c>
      <c r="C5">
        <v>5</v>
      </c>
      <c r="D5">
        <v>2</v>
      </c>
      <c r="E5">
        <v>0</v>
      </c>
      <c r="F5">
        <v>1</v>
      </c>
      <c r="G5">
        <v>4</v>
      </c>
      <c r="J5" s="1" t="s">
        <v>81</v>
      </c>
      <c r="K5" t="s">
        <v>80</v>
      </c>
      <c r="L5" s="1" t="s">
        <v>59</v>
      </c>
    </row>
    <row r="8" spans="1:15" x14ac:dyDescent="0.35">
      <c r="A8" t="s">
        <v>3</v>
      </c>
      <c r="B8">
        <v>4</v>
      </c>
      <c r="C8">
        <v>3</v>
      </c>
      <c r="D8">
        <v>2</v>
      </c>
      <c r="E8">
        <v>0</v>
      </c>
      <c r="F8">
        <v>0</v>
      </c>
      <c r="G8">
        <v>1</v>
      </c>
      <c r="J8" s="1" t="s">
        <v>82</v>
      </c>
      <c r="K8" t="s">
        <v>80</v>
      </c>
      <c r="L8" t="s">
        <v>80</v>
      </c>
    </row>
    <row r="9" spans="1:15" x14ac:dyDescent="0.35">
      <c r="A9" t="s">
        <v>4</v>
      </c>
      <c r="B9">
        <v>4</v>
      </c>
      <c r="C9">
        <v>4</v>
      </c>
      <c r="D9">
        <v>2</v>
      </c>
      <c r="E9">
        <v>0</v>
      </c>
      <c r="F9">
        <v>1</v>
      </c>
      <c r="G9">
        <v>0</v>
      </c>
      <c r="J9" s="1" t="s">
        <v>83</v>
      </c>
      <c r="K9" t="s">
        <v>80</v>
      </c>
      <c r="L9" s="1" t="s">
        <v>75</v>
      </c>
    </row>
    <row r="10" spans="1:15" x14ac:dyDescent="0.35">
      <c r="A10" t="s">
        <v>59</v>
      </c>
      <c r="B10">
        <v>4</v>
      </c>
      <c r="C10">
        <v>3</v>
      </c>
      <c r="D10">
        <v>2</v>
      </c>
      <c r="E10">
        <v>0</v>
      </c>
      <c r="F10">
        <v>2</v>
      </c>
      <c r="G10">
        <v>2</v>
      </c>
      <c r="J10" s="1" t="s">
        <v>84</v>
      </c>
      <c r="K10" t="s">
        <v>80</v>
      </c>
      <c r="L10" s="1" t="s">
        <v>76</v>
      </c>
    </row>
    <row r="12" spans="1:15" x14ac:dyDescent="0.35">
      <c r="A12" t="s">
        <v>5</v>
      </c>
      <c r="B12">
        <v>4</v>
      </c>
      <c r="C12">
        <v>4</v>
      </c>
      <c r="D12">
        <v>4</v>
      </c>
      <c r="E12">
        <v>1</v>
      </c>
      <c r="F12">
        <v>2</v>
      </c>
      <c r="G12">
        <v>3</v>
      </c>
      <c r="J12" s="1" t="s">
        <v>85</v>
      </c>
      <c r="K12" s="1" t="s">
        <v>88</v>
      </c>
      <c r="L12" s="1" t="s">
        <v>77</v>
      </c>
    </row>
    <row r="13" spans="1:15" x14ac:dyDescent="0.35">
      <c r="A13" t="s">
        <v>6</v>
      </c>
      <c r="B13">
        <v>3</v>
      </c>
      <c r="C13">
        <v>3</v>
      </c>
      <c r="D13">
        <v>5</v>
      </c>
      <c r="E13">
        <v>0</v>
      </c>
      <c r="F13">
        <v>1</v>
      </c>
      <c r="G13">
        <v>0</v>
      </c>
      <c r="J13" s="1" t="s">
        <v>86</v>
      </c>
      <c r="K13" t="s">
        <v>80</v>
      </c>
      <c r="L13" s="1" t="s">
        <v>78</v>
      </c>
    </row>
    <row r="17" spans="1:13" x14ac:dyDescent="0.35">
      <c r="A17" t="s">
        <v>7</v>
      </c>
      <c r="B17">
        <v>3</v>
      </c>
      <c r="C17">
        <v>2</v>
      </c>
      <c r="D17">
        <v>1</v>
      </c>
      <c r="E17">
        <v>0</v>
      </c>
      <c r="F17">
        <v>0</v>
      </c>
      <c r="G17">
        <v>0</v>
      </c>
      <c r="J17" s="1" t="s">
        <v>92</v>
      </c>
      <c r="K17" t="s">
        <v>80</v>
      </c>
      <c r="L17" t="s">
        <v>80</v>
      </c>
    </row>
    <row r="18" spans="1:13" x14ac:dyDescent="0.35">
      <c r="A18" t="s">
        <v>8</v>
      </c>
      <c r="B18">
        <v>3</v>
      </c>
      <c r="C18">
        <v>2</v>
      </c>
      <c r="D18">
        <v>1</v>
      </c>
      <c r="E18">
        <v>0</v>
      </c>
      <c r="F18">
        <v>2</v>
      </c>
      <c r="G18">
        <v>0</v>
      </c>
      <c r="J18" s="1" t="s">
        <v>13</v>
      </c>
      <c r="K18" t="s">
        <v>80</v>
      </c>
      <c r="L18" s="1" t="s">
        <v>79</v>
      </c>
    </row>
    <row r="19" spans="1:13" x14ac:dyDescent="0.35">
      <c r="A19" t="s">
        <v>9</v>
      </c>
      <c r="B19">
        <v>3</v>
      </c>
      <c r="C19">
        <v>3</v>
      </c>
      <c r="D19">
        <v>5</v>
      </c>
      <c r="E19">
        <v>0</v>
      </c>
      <c r="F19">
        <v>1</v>
      </c>
      <c r="G19">
        <v>2</v>
      </c>
      <c r="J19" s="1" t="s">
        <v>87</v>
      </c>
      <c r="K19" t="s">
        <v>80</v>
      </c>
      <c r="L19" s="1" t="s">
        <v>95</v>
      </c>
    </row>
    <row r="20" spans="1:13" x14ac:dyDescent="0.35">
      <c r="A20" t="s">
        <v>10</v>
      </c>
      <c r="B20">
        <v>3</v>
      </c>
      <c r="C20">
        <v>3</v>
      </c>
      <c r="D20">
        <v>1</v>
      </c>
      <c r="E20">
        <v>0</v>
      </c>
      <c r="F20">
        <v>0</v>
      </c>
      <c r="G20">
        <v>0</v>
      </c>
      <c r="J20" t="s">
        <v>101</v>
      </c>
    </row>
    <row r="21" spans="1:13" x14ac:dyDescent="0.35">
      <c r="A21" t="s">
        <v>11</v>
      </c>
      <c r="B21">
        <v>3</v>
      </c>
      <c r="C21">
        <v>3</v>
      </c>
      <c r="D21">
        <v>0</v>
      </c>
      <c r="E21">
        <v>0</v>
      </c>
      <c r="F21">
        <v>0</v>
      </c>
      <c r="G21">
        <v>0</v>
      </c>
    </row>
    <row r="22" spans="1:13" x14ac:dyDescent="0.35">
      <c r="A22" t="s">
        <v>12</v>
      </c>
      <c r="B22">
        <v>3</v>
      </c>
      <c r="C22">
        <v>3</v>
      </c>
      <c r="D22">
        <v>4</v>
      </c>
      <c r="E22">
        <v>0</v>
      </c>
      <c r="F22">
        <v>0</v>
      </c>
      <c r="G22">
        <v>1</v>
      </c>
      <c r="J22" t="s">
        <v>102</v>
      </c>
    </row>
    <row r="23" spans="1:13" x14ac:dyDescent="0.35">
      <c r="A23" t="s">
        <v>13</v>
      </c>
      <c r="B23">
        <v>3</v>
      </c>
      <c r="C23">
        <v>2</v>
      </c>
      <c r="D23">
        <v>4</v>
      </c>
      <c r="E23">
        <v>0</v>
      </c>
      <c r="F23">
        <v>1</v>
      </c>
      <c r="G23">
        <v>1</v>
      </c>
      <c r="J23" t="s">
        <v>93</v>
      </c>
      <c r="L23" t="s">
        <v>95</v>
      </c>
      <c r="M23" t="s">
        <v>93</v>
      </c>
    </row>
    <row r="25" spans="1:13" x14ac:dyDescent="0.35">
      <c r="A25" t="s">
        <v>14</v>
      </c>
      <c r="B25">
        <v>3</v>
      </c>
      <c r="C25">
        <v>3</v>
      </c>
      <c r="D25">
        <v>0</v>
      </c>
      <c r="E25">
        <v>0</v>
      </c>
      <c r="F25">
        <v>0</v>
      </c>
      <c r="G25">
        <v>0</v>
      </c>
    </row>
    <row r="27" spans="1:13" x14ac:dyDescent="0.35">
      <c r="A27" t="s">
        <v>15</v>
      </c>
      <c r="B27">
        <v>3</v>
      </c>
      <c r="C27">
        <v>2</v>
      </c>
      <c r="D27">
        <v>1</v>
      </c>
      <c r="E27">
        <v>0</v>
      </c>
      <c r="F27">
        <v>0</v>
      </c>
      <c r="G27">
        <v>0</v>
      </c>
      <c r="J27" t="s">
        <v>103</v>
      </c>
    </row>
    <row r="29" spans="1:13" x14ac:dyDescent="0.35">
      <c r="A29" t="s">
        <v>16</v>
      </c>
      <c r="B29">
        <v>3</v>
      </c>
      <c r="C29">
        <v>3</v>
      </c>
      <c r="D29">
        <v>2</v>
      </c>
      <c r="E29" t="s">
        <v>96</v>
      </c>
      <c r="F29">
        <v>0</v>
      </c>
      <c r="G29">
        <v>0</v>
      </c>
      <c r="J29" t="s">
        <v>104</v>
      </c>
      <c r="K29" t="s">
        <v>99</v>
      </c>
    </row>
    <row r="30" spans="1:13" x14ac:dyDescent="0.35">
      <c r="A30" t="s">
        <v>17</v>
      </c>
      <c r="B30">
        <v>3</v>
      </c>
      <c r="C30">
        <v>2</v>
      </c>
      <c r="E30">
        <v>0</v>
      </c>
      <c r="F30">
        <v>0</v>
      </c>
      <c r="G30">
        <v>0</v>
      </c>
    </row>
    <row r="31" spans="1:13" x14ac:dyDescent="0.35">
      <c r="A31" t="s">
        <v>18</v>
      </c>
      <c r="B31">
        <v>2</v>
      </c>
      <c r="C31">
        <v>2</v>
      </c>
      <c r="D31">
        <v>4</v>
      </c>
      <c r="E31">
        <v>0</v>
      </c>
      <c r="F31">
        <v>2</v>
      </c>
      <c r="G31">
        <v>2</v>
      </c>
      <c r="J31" t="s">
        <v>105</v>
      </c>
      <c r="L31" t="s">
        <v>28</v>
      </c>
      <c r="M31" t="s">
        <v>94</v>
      </c>
    </row>
    <row r="32" spans="1:13" x14ac:dyDescent="0.35">
      <c r="A32" t="s">
        <v>19</v>
      </c>
      <c r="B32">
        <v>2</v>
      </c>
      <c r="C32">
        <v>2</v>
      </c>
      <c r="D32">
        <v>1</v>
      </c>
      <c r="E32">
        <v>0</v>
      </c>
      <c r="F32">
        <v>0</v>
      </c>
      <c r="G32">
        <v>0</v>
      </c>
      <c r="J32" t="s">
        <v>106</v>
      </c>
    </row>
    <row r="33" spans="1:13" x14ac:dyDescent="0.35">
      <c r="A33" t="s">
        <v>20</v>
      </c>
      <c r="B33">
        <v>2</v>
      </c>
      <c r="C33">
        <v>2</v>
      </c>
      <c r="D33">
        <v>0</v>
      </c>
      <c r="E33" t="s">
        <v>96</v>
      </c>
      <c r="F33">
        <v>0</v>
      </c>
      <c r="G33">
        <v>0</v>
      </c>
      <c r="K33" t="s">
        <v>100</v>
      </c>
    </row>
    <row r="35" spans="1:13" x14ac:dyDescent="0.35">
      <c r="A35" t="s">
        <v>21</v>
      </c>
      <c r="B35">
        <v>2</v>
      </c>
      <c r="C35">
        <v>2</v>
      </c>
      <c r="D35">
        <v>0</v>
      </c>
      <c r="E35">
        <v>0</v>
      </c>
      <c r="F35">
        <v>0</v>
      </c>
      <c r="G35">
        <v>0</v>
      </c>
    </row>
    <row r="38" spans="1:13" x14ac:dyDescent="0.35">
      <c r="A38" t="s">
        <v>22</v>
      </c>
      <c r="B38">
        <v>2</v>
      </c>
      <c r="C38">
        <v>2</v>
      </c>
      <c r="D38">
        <v>0</v>
      </c>
      <c r="E38">
        <v>0</v>
      </c>
      <c r="F38" t="s">
        <v>96</v>
      </c>
      <c r="G38">
        <v>0</v>
      </c>
      <c r="L38" t="s">
        <v>97</v>
      </c>
    </row>
    <row r="39" spans="1:13" x14ac:dyDescent="0.35">
      <c r="A39" t="s">
        <v>23</v>
      </c>
      <c r="B39">
        <v>2</v>
      </c>
      <c r="C39">
        <v>2</v>
      </c>
      <c r="D39">
        <v>1</v>
      </c>
      <c r="E39">
        <v>0</v>
      </c>
      <c r="F39" t="s">
        <v>96</v>
      </c>
      <c r="G39">
        <v>0</v>
      </c>
      <c r="J39" t="s">
        <v>107</v>
      </c>
      <c r="L39" t="s">
        <v>98</v>
      </c>
    </row>
    <row r="40" spans="1:13" x14ac:dyDescent="0.35">
      <c r="A40" t="s">
        <v>24</v>
      </c>
      <c r="B40">
        <v>2</v>
      </c>
      <c r="C40">
        <v>2</v>
      </c>
      <c r="D40">
        <v>1</v>
      </c>
      <c r="E40">
        <v>0</v>
      </c>
      <c r="F40">
        <v>0</v>
      </c>
      <c r="G40">
        <v>0</v>
      </c>
      <c r="J40" t="s">
        <v>108</v>
      </c>
    </row>
    <row r="41" spans="1:13" x14ac:dyDescent="0.35">
      <c r="A41" t="s">
        <v>110</v>
      </c>
    </row>
    <row r="42" spans="1:13" x14ac:dyDescent="0.35">
      <c r="A42" t="s">
        <v>25</v>
      </c>
      <c r="B42">
        <v>2</v>
      </c>
      <c r="C42">
        <v>2</v>
      </c>
      <c r="D42">
        <v>0</v>
      </c>
      <c r="E42">
        <v>0</v>
      </c>
      <c r="F42">
        <v>0</v>
      </c>
      <c r="G42">
        <v>0</v>
      </c>
    </row>
    <row r="43" spans="1:13" x14ac:dyDescent="0.35">
      <c r="A43" t="s">
        <v>26</v>
      </c>
      <c r="B43">
        <v>2</v>
      </c>
      <c r="C43">
        <v>2</v>
      </c>
      <c r="D43">
        <v>1</v>
      </c>
      <c r="E43">
        <v>0</v>
      </c>
      <c r="F43">
        <v>0</v>
      </c>
      <c r="G43">
        <v>0</v>
      </c>
      <c r="J43" t="s">
        <v>111</v>
      </c>
    </row>
    <row r="44" spans="1:13" x14ac:dyDescent="0.35">
      <c r="A44" t="s">
        <v>27</v>
      </c>
      <c r="B44">
        <v>2</v>
      </c>
      <c r="C44">
        <v>2</v>
      </c>
      <c r="D44">
        <v>0</v>
      </c>
      <c r="E44">
        <v>0</v>
      </c>
      <c r="F44">
        <v>0</v>
      </c>
      <c r="G44">
        <v>0</v>
      </c>
    </row>
    <row r="45" spans="1:13" x14ac:dyDescent="0.35">
      <c r="A45" t="s">
        <v>28</v>
      </c>
      <c r="B45">
        <v>2</v>
      </c>
      <c r="C45">
        <v>2</v>
      </c>
      <c r="D45">
        <v>5</v>
      </c>
      <c r="E45">
        <v>0</v>
      </c>
      <c r="F45">
        <v>1</v>
      </c>
      <c r="G45">
        <v>3</v>
      </c>
      <c r="J45" t="s">
        <v>18</v>
      </c>
      <c r="L45" t="s">
        <v>126</v>
      </c>
      <c r="M45" t="s">
        <v>94</v>
      </c>
    </row>
    <row r="46" spans="1:13" x14ac:dyDescent="0.35">
      <c r="A46" t="s">
        <v>29</v>
      </c>
      <c r="B46">
        <v>2</v>
      </c>
      <c r="C46">
        <v>2</v>
      </c>
      <c r="D46">
        <v>0</v>
      </c>
      <c r="E46">
        <v>0</v>
      </c>
      <c r="F46">
        <v>0</v>
      </c>
      <c r="G46">
        <v>0</v>
      </c>
    </row>
    <row r="47" spans="1:13" x14ac:dyDescent="0.35">
      <c r="A47" t="s">
        <v>30</v>
      </c>
      <c r="B47">
        <v>2</v>
      </c>
      <c r="C47">
        <v>2</v>
      </c>
      <c r="D47">
        <v>7</v>
      </c>
      <c r="E47">
        <v>0</v>
      </c>
      <c r="F47">
        <v>1</v>
      </c>
      <c r="G47">
        <v>2</v>
      </c>
      <c r="J47" t="s">
        <v>112</v>
      </c>
      <c r="L47" t="s">
        <v>127</v>
      </c>
      <c r="M47" t="s">
        <v>5</v>
      </c>
    </row>
    <row r="48" spans="1:13" x14ac:dyDescent="0.35">
      <c r="A48" t="s">
        <v>31</v>
      </c>
      <c r="B48">
        <v>2</v>
      </c>
      <c r="C48">
        <v>2</v>
      </c>
      <c r="D48">
        <v>0</v>
      </c>
      <c r="E48">
        <v>1</v>
      </c>
      <c r="F48">
        <v>0</v>
      </c>
      <c r="G48">
        <v>0</v>
      </c>
      <c r="K48" t="s">
        <v>125</v>
      </c>
    </row>
    <row r="49" spans="1:13" x14ac:dyDescent="0.35">
      <c r="A49" t="s">
        <v>32</v>
      </c>
      <c r="B49">
        <v>2</v>
      </c>
      <c r="C49">
        <v>2</v>
      </c>
      <c r="D49">
        <v>5</v>
      </c>
      <c r="E49">
        <v>0</v>
      </c>
      <c r="F49">
        <v>1</v>
      </c>
      <c r="G49">
        <v>1</v>
      </c>
      <c r="J49" t="s">
        <v>113</v>
      </c>
      <c r="L49" t="s">
        <v>95</v>
      </c>
      <c r="M49" t="s">
        <v>93</v>
      </c>
    </row>
    <row r="51" spans="1:13" x14ac:dyDescent="0.35">
      <c r="A51" t="s">
        <v>121</v>
      </c>
      <c r="B51">
        <v>2</v>
      </c>
      <c r="C51">
        <v>2</v>
      </c>
      <c r="D51">
        <v>0</v>
      </c>
      <c r="E51">
        <v>0</v>
      </c>
      <c r="F51">
        <v>0</v>
      </c>
      <c r="G51">
        <v>0</v>
      </c>
    </row>
    <row r="56" spans="1:13" x14ac:dyDescent="0.35">
      <c r="A56" t="s">
        <v>33</v>
      </c>
      <c r="B56">
        <v>2</v>
      </c>
      <c r="C56">
        <v>2</v>
      </c>
      <c r="D56">
        <v>6</v>
      </c>
      <c r="E56">
        <v>1</v>
      </c>
      <c r="F56">
        <v>0</v>
      </c>
      <c r="G56">
        <v>1</v>
      </c>
      <c r="J56" t="s">
        <v>114</v>
      </c>
      <c r="K56" t="s">
        <v>30</v>
      </c>
      <c r="M56" t="s">
        <v>30</v>
      </c>
    </row>
    <row r="58" spans="1:13" x14ac:dyDescent="0.35">
      <c r="A58" t="s">
        <v>34</v>
      </c>
      <c r="B58">
        <v>2</v>
      </c>
      <c r="C58">
        <v>2</v>
      </c>
      <c r="D58">
        <v>3</v>
      </c>
      <c r="E58">
        <v>0</v>
      </c>
      <c r="F58">
        <v>0</v>
      </c>
      <c r="G58">
        <v>0</v>
      </c>
      <c r="J58" t="s">
        <v>115</v>
      </c>
    </row>
    <row r="60" spans="1:13" x14ac:dyDescent="0.35">
      <c r="A60" t="s">
        <v>35</v>
      </c>
      <c r="B60">
        <v>2</v>
      </c>
      <c r="C60">
        <v>2</v>
      </c>
      <c r="D60">
        <v>4</v>
      </c>
      <c r="E60">
        <v>0</v>
      </c>
      <c r="F60">
        <v>2</v>
      </c>
      <c r="G60">
        <v>1</v>
      </c>
      <c r="J60" t="s">
        <v>116</v>
      </c>
      <c r="L60" t="s">
        <v>128</v>
      </c>
      <c r="M60" t="s">
        <v>9</v>
      </c>
    </row>
    <row r="62" spans="1:13" x14ac:dyDescent="0.35">
      <c r="A62" t="s">
        <v>36</v>
      </c>
      <c r="B62">
        <v>2</v>
      </c>
      <c r="C62">
        <v>2</v>
      </c>
      <c r="D62">
        <v>0</v>
      </c>
      <c r="E62">
        <v>0</v>
      </c>
      <c r="F62">
        <v>0</v>
      </c>
      <c r="G62">
        <v>0</v>
      </c>
    </row>
    <row r="63" spans="1:13" x14ac:dyDescent="0.35">
      <c r="A63" t="s">
        <v>37</v>
      </c>
      <c r="B63">
        <v>2</v>
      </c>
      <c r="C63">
        <v>2</v>
      </c>
      <c r="D63">
        <v>0</v>
      </c>
      <c r="E63">
        <v>0</v>
      </c>
      <c r="F63">
        <v>0</v>
      </c>
      <c r="G63">
        <v>0</v>
      </c>
    </row>
    <row r="64" spans="1:13" x14ac:dyDescent="0.35">
      <c r="A64" t="s">
        <v>60</v>
      </c>
      <c r="B64">
        <v>2</v>
      </c>
      <c r="C64">
        <v>2</v>
      </c>
      <c r="D64">
        <v>4</v>
      </c>
      <c r="E64">
        <v>0</v>
      </c>
      <c r="F64">
        <v>0</v>
      </c>
      <c r="G64">
        <v>0</v>
      </c>
      <c r="J64" t="s">
        <v>117</v>
      </c>
    </row>
    <row r="70" spans="1:13" x14ac:dyDescent="0.35">
      <c r="A70" t="s">
        <v>38</v>
      </c>
      <c r="B70">
        <v>2</v>
      </c>
      <c r="C70">
        <v>2</v>
      </c>
      <c r="D70">
        <v>9</v>
      </c>
      <c r="E70">
        <v>0</v>
      </c>
      <c r="F70">
        <v>0</v>
      </c>
      <c r="G70">
        <v>0</v>
      </c>
      <c r="J70" t="s">
        <v>118</v>
      </c>
    </row>
    <row r="71" spans="1:13" x14ac:dyDescent="0.35">
      <c r="A71" t="s">
        <v>39</v>
      </c>
      <c r="B71">
        <v>2</v>
      </c>
      <c r="C71">
        <v>2</v>
      </c>
      <c r="D71">
        <v>0</v>
      </c>
      <c r="E71">
        <v>0</v>
      </c>
      <c r="F71">
        <v>0</v>
      </c>
      <c r="G71">
        <v>0</v>
      </c>
    </row>
    <row r="72" spans="1:13" x14ac:dyDescent="0.35">
      <c r="A72" t="s">
        <v>40</v>
      </c>
      <c r="B72">
        <v>2</v>
      </c>
      <c r="C72">
        <v>2</v>
      </c>
      <c r="D72">
        <v>0</v>
      </c>
      <c r="E72">
        <v>0</v>
      </c>
      <c r="F72">
        <v>0</v>
      </c>
      <c r="G72">
        <v>0</v>
      </c>
    </row>
    <row r="73" spans="1:13" x14ac:dyDescent="0.35">
      <c r="A73" t="s">
        <v>41</v>
      </c>
      <c r="B73">
        <v>2</v>
      </c>
      <c r="C73">
        <v>2</v>
      </c>
      <c r="D73">
        <v>0</v>
      </c>
      <c r="E73">
        <v>0</v>
      </c>
      <c r="F73">
        <v>0</v>
      </c>
      <c r="G73">
        <v>0</v>
      </c>
    </row>
    <row r="74" spans="1:13" x14ac:dyDescent="0.35">
      <c r="A74" t="s">
        <v>42</v>
      </c>
      <c r="B74">
        <v>2</v>
      </c>
      <c r="C74">
        <v>2</v>
      </c>
      <c r="D74">
        <v>6</v>
      </c>
      <c r="E74">
        <v>0</v>
      </c>
      <c r="F74">
        <v>2</v>
      </c>
      <c r="G74">
        <v>1</v>
      </c>
      <c r="J74" t="s">
        <v>116</v>
      </c>
      <c r="L74" t="s">
        <v>35</v>
      </c>
      <c r="M74" t="s">
        <v>93</v>
      </c>
    </row>
    <row r="75" spans="1:13" x14ac:dyDescent="0.35">
      <c r="A75" t="s">
        <v>43</v>
      </c>
      <c r="B75">
        <v>2</v>
      </c>
      <c r="C75">
        <v>2</v>
      </c>
      <c r="D75">
        <v>1</v>
      </c>
      <c r="E75">
        <v>0</v>
      </c>
      <c r="F75">
        <v>1</v>
      </c>
      <c r="G75">
        <v>1</v>
      </c>
      <c r="J75" t="s">
        <v>119</v>
      </c>
      <c r="L75" t="s">
        <v>119</v>
      </c>
      <c r="M75" t="s">
        <v>119</v>
      </c>
    </row>
    <row r="77" spans="1:13" x14ac:dyDescent="0.35">
      <c r="A77" t="s">
        <v>44</v>
      </c>
      <c r="B77">
        <v>2</v>
      </c>
      <c r="C77">
        <v>2</v>
      </c>
      <c r="D77">
        <v>0</v>
      </c>
      <c r="E77">
        <v>0</v>
      </c>
      <c r="F77">
        <v>0</v>
      </c>
      <c r="G77">
        <v>0</v>
      </c>
    </row>
    <row r="78" spans="1:13" x14ac:dyDescent="0.35">
      <c r="A78" t="s">
        <v>45</v>
      </c>
      <c r="B78">
        <v>2</v>
      </c>
      <c r="C78">
        <v>2</v>
      </c>
      <c r="D78">
        <v>2</v>
      </c>
      <c r="E78">
        <v>0</v>
      </c>
      <c r="F78">
        <v>0</v>
      </c>
      <c r="G78">
        <v>1</v>
      </c>
      <c r="J78" t="s">
        <v>120</v>
      </c>
      <c r="M78" t="s">
        <v>129</v>
      </c>
    </row>
    <row r="80" spans="1:13" x14ac:dyDescent="0.35">
      <c r="A80" t="s">
        <v>46</v>
      </c>
      <c r="B80">
        <v>2</v>
      </c>
      <c r="C80">
        <v>2</v>
      </c>
      <c r="D80">
        <v>5</v>
      </c>
      <c r="E80">
        <v>0</v>
      </c>
      <c r="F80">
        <v>0</v>
      </c>
      <c r="G80">
        <v>0</v>
      </c>
      <c r="J80" t="s">
        <v>122</v>
      </c>
    </row>
    <row r="82" spans="1:10" x14ac:dyDescent="0.35">
      <c r="A82" t="s">
        <v>47</v>
      </c>
      <c r="B82">
        <v>2</v>
      </c>
      <c r="C82">
        <v>2</v>
      </c>
      <c r="D82">
        <v>1</v>
      </c>
      <c r="E82">
        <v>0</v>
      </c>
      <c r="F82">
        <v>0</v>
      </c>
      <c r="G82">
        <v>0</v>
      </c>
      <c r="J82" t="s">
        <v>123</v>
      </c>
    </row>
    <row r="83" spans="1:10" x14ac:dyDescent="0.35">
      <c r="A83" t="s">
        <v>124</v>
      </c>
      <c r="C83" t="s">
        <v>109</v>
      </c>
      <c r="D83">
        <f xml:space="preserve"> SUM(D2:D82)</f>
        <v>102</v>
      </c>
      <c r="E83">
        <f xml:space="preserve"> SUM(E2:E82)</f>
        <v>4</v>
      </c>
      <c r="F83">
        <f xml:space="preserve"> SUM(F2:F82)</f>
        <v>21</v>
      </c>
      <c r="G83">
        <f t="shared" ref="G83" si="0" xml:space="preserve"> SUM(G2:G82)</f>
        <v>36</v>
      </c>
    </row>
    <row r="84" spans="1:10" x14ac:dyDescent="0.35">
      <c r="A84" t="s">
        <v>48</v>
      </c>
      <c r="B84">
        <v>2</v>
      </c>
      <c r="C84">
        <v>2</v>
      </c>
    </row>
    <row r="85" spans="1:10" x14ac:dyDescent="0.35">
      <c r="A85" t="s">
        <v>49</v>
      </c>
      <c r="B85">
        <v>2</v>
      </c>
      <c r="C85">
        <v>2</v>
      </c>
    </row>
    <row r="86" spans="1:10" x14ac:dyDescent="0.35">
      <c r="A86" t="s">
        <v>50</v>
      </c>
      <c r="B86">
        <v>2</v>
      </c>
      <c r="C86">
        <v>2</v>
      </c>
    </row>
    <row r="87" spans="1:10" x14ac:dyDescent="0.35">
      <c r="A87" t="s">
        <v>51</v>
      </c>
      <c r="B87">
        <v>2</v>
      </c>
      <c r="C87">
        <v>2</v>
      </c>
    </row>
    <row r="88" spans="1:10" x14ac:dyDescent="0.35">
      <c r="A88" t="s">
        <v>52</v>
      </c>
      <c r="B88">
        <v>2</v>
      </c>
      <c r="C88">
        <v>2</v>
      </c>
    </row>
    <row r="89" spans="1:10" x14ac:dyDescent="0.35">
      <c r="A89" t="s">
        <v>53</v>
      </c>
      <c r="B89">
        <v>2</v>
      </c>
      <c r="C89">
        <v>2</v>
      </c>
    </row>
    <row r="90" spans="1:10" x14ac:dyDescent="0.35">
      <c r="A90" t="s">
        <v>54</v>
      </c>
      <c r="B90">
        <v>2</v>
      </c>
      <c r="C90">
        <v>2</v>
      </c>
    </row>
    <row r="91" spans="1:10" x14ac:dyDescent="0.35">
      <c r="A91" t="s">
        <v>55</v>
      </c>
      <c r="B91">
        <v>2</v>
      </c>
      <c r="C91">
        <v>2</v>
      </c>
    </row>
    <row r="92" spans="1:10" x14ac:dyDescent="0.35">
      <c r="A92" t="s">
        <v>56</v>
      </c>
      <c r="B92">
        <v>2</v>
      </c>
      <c r="C92">
        <v>2</v>
      </c>
    </row>
    <row r="93" spans="1:10" x14ac:dyDescent="0.35">
      <c r="A93" t="s">
        <v>57</v>
      </c>
      <c r="B93">
        <v>2</v>
      </c>
      <c r="C93">
        <v>2</v>
      </c>
    </row>
    <row r="94" spans="1:10" x14ac:dyDescent="0.35">
      <c r="A94" t="s">
        <v>58</v>
      </c>
      <c r="B94">
        <v>2</v>
      </c>
      <c r="C94">
        <v>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formulaeFCD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Philipp</cp:lastModifiedBy>
  <dcterms:created xsi:type="dcterms:W3CDTF">2019-01-03T10:56:04Z</dcterms:created>
  <dcterms:modified xsi:type="dcterms:W3CDTF">2019-01-08T10:10:05Z</dcterms:modified>
</cp:coreProperties>
</file>