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Amit Ghosh\Downloads\"/>
    </mc:Choice>
  </mc:AlternateContent>
  <xr:revisionPtr revIDLastSave="0" documentId="13_ncr:1_{60369816-0381-4AC0-A55B-3C2E51E230A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ati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<sst xmlns="http://schemas.openxmlformats.org/spreadsheetml/2006/main" count="16267" uniqueCount="52">
  <si>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</si>
  <si>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</si>
  <si>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</si>
  <si>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</si>
  <si>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</si>
  <si>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</si>
  <si>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</si>
  <si>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</si>
  <si>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</si>
  <si>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</si>
  <si>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</si>
  <si>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</si>
  <si>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</si>
  <si>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</si>
  <si>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</si>
  <si>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</si>
  <si>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</si>
  <si>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</si>
  <si>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</si>
  <si>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</si>
  <si>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</si>
  <si>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</si>
  <si>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</si>
  <si>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</si>
  <si>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</si>
  <si>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</si>
  <si>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</si>
  <si>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</si>
  <si>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</si>
  <si>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</si>
  <si>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</si>
  <si>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</si>
  <si>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</si>
  <si>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</si>
  <si>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</si>
  <si>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</si>
  <si>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</si>
  <si>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</si>
  <si>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</si>
  <si>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</si>
  <si>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</si>
  <si>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Maratial Status</t>
  </si>
  <si>
    <t>Row Labels</t>
  </si>
  <si>
    <t>Grand Total</t>
  </si>
  <si>
    <t>Average of Income</t>
  </si>
  <si>
    <t>Column Labels</t>
  </si>
  <si>
    <t>More than 10 miles</t>
  </si>
  <si>
    <t>Count of Purchased Bike</t>
  </si>
  <si>
    <t>Adolescent</t>
  </si>
  <si>
    <t>Adult</t>
  </si>
  <si>
    <t>Senior citizen</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</si>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</sst>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19"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Male</c:v>
                </c:pt>
                <c:pt idx="1">
                  <c:v>Female</c:v>
                </c:pt>
              </c:strCache>
            </c:strRef>
          </c:cat>
          <c:val>
            <c:numRef>
              <c:f>'Pivot table'!$B$3:$B$5</c:f>
              <c:numCache>
                <c:formatCode>"₹"\ #,##0</c:formatCode>
                <c:ptCount val="2"/>
                <c:pt idx="0">
                  <c:v>56208.178438661707</c:v>
                </c:pt>
                <c:pt idx="1">
                  <c:v>53440</c:v>
                </c:pt>
              </c:numCache>
            </c:numRef>
          </c:val>
          <c:extLst>
            <c:ext xmlns:c16="http://schemas.microsoft.com/office/drawing/2014/chart" uri="{C3380CC4-5D6E-409C-BE32-E72D297353CC}">
              <c16:uniqueId val="{00000000-AB7A-48E7-B4C7-9CE9B069CD0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Male</c:v>
                </c:pt>
                <c:pt idx="1">
                  <c:v>Female</c:v>
                </c:pt>
              </c:strCache>
            </c:strRef>
          </c:cat>
          <c:val>
            <c:numRef>
              <c:f>'Pivot table'!$C$3:$C$5</c:f>
              <c:numCache>
                <c:formatCode>"₹"\ #,##0</c:formatCode>
                <c:ptCount val="2"/>
                <c:pt idx="0">
                  <c:v>60123.966942148763</c:v>
                </c:pt>
                <c:pt idx="1">
                  <c:v>55774.058577405856</c:v>
                </c:pt>
              </c:numCache>
            </c:numRef>
          </c:val>
          <c:extLst>
            <c:ext xmlns:c16="http://schemas.microsoft.com/office/drawing/2014/chart" uri="{C3380CC4-5D6E-409C-BE32-E72D297353CC}">
              <c16:uniqueId val="{00000004-AB7A-48E7-B4C7-9CE9B069CD05}"/>
            </c:ext>
          </c:extLst>
        </c:ser>
        <c:dLbls>
          <c:showLegendKey val="0"/>
          <c:showVal val="0"/>
          <c:showCatName val="0"/>
          <c:showSerName val="0"/>
          <c:showPercent val="0"/>
          <c:showBubbleSize val="0"/>
        </c:dLbls>
        <c:gapWidth val="100"/>
        <c:overlap val="-24"/>
        <c:axId val="340548015"/>
        <c:axId val="340548495"/>
      </c:barChart>
      <c:catAx>
        <c:axId val="3405480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0548495"/>
        <c:crosses val="autoZero"/>
        <c:auto val="1"/>
        <c:lblAlgn val="ctr"/>
        <c:lblOffset val="100"/>
        <c:noMultiLvlLbl val="0"/>
      </c:catAx>
      <c:valAx>
        <c:axId val="3405484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054801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AA6-4AB9-A688-FC49CC7C6E83}"/>
            </c:ext>
          </c:extLst>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8AA6-4AB9-A688-FC49CC7C6E83}"/>
            </c:ext>
          </c:extLst>
        </c:ser>
        <c:dLbls>
          <c:dLblPos val="t"/>
          <c:showLegendKey val="0"/>
          <c:showVal val="1"/>
          <c:showCatName val="0"/>
          <c:showSerName val="0"/>
          <c:showPercent val="0"/>
          <c:showBubbleSize val="0"/>
        </c:dLbls>
        <c:smooth val="0"/>
        <c:axId val="297175007"/>
        <c:axId val="297175487"/>
      </c:lineChart>
      <c:catAx>
        <c:axId val="29717500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7175487"/>
        <c:crosses val="autoZero"/>
        <c:auto val="1"/>
        <c:lblAlgn val="ctr"/>
        <c:lblOffset val="100"/>
        <c:noMultiLvlLbl val="0"/>
      </c:catAx>
      <c:valAx>
        <c:axId val="2971754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717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autoTitleDeleted val="1"/>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table'!$A$37:$A$40</c:f>
              <c:strCache>
                <c:ptCount val="3"/>
                <c:pt idx="0">
                  <c:v>Adolescent</c:v>
                </c:pt>
                <c:pt idx="1">
                  <c:v>Adult</c:v>
                </c:pt>
                <c:pt idx="2">
                  <c:v>Senior citizen</c:v>
                </c:pt>
              </c:strCache>
            </c:strRef>
          </c:cat>
          <c:val>
            <c:numRef>
              <c:f>'Pivot table'!$B$37:$B$40</c:f>
              <c:numCache>
                <c:formatCode>General</c:formatCode>
                <c:ptCount val="3"/>
                <c:pt idx="0">
                  <c:v>48</c:v>
                </c:pt>
                <c:pt idx="1">
                  <c:v>393</c:v>
                </c:pt>
                <c:pt idx="2">
                  <c:v>78</c:v>
                </c:pt>
              </c:numCache>
            </c:numRef>
          </c:val>
          <c:smooth val="0"/>
          <c:extLst>
            <c:ext xmlns:c16="http://schemas.microsoft.com/office/drawing/2014/chart" uri="{C3380CC4-5D6E-409C-BE32-E72D297353CC}">
              <c16:uniqueId val="{00000000-5520-4DD7-A656-51CAFBA56ECD}"/>
            </c:ext>
          </c:extLst>
        </c:ser>
        <c:ser>
          <c:idx val="1"/>
          <c:order val="1"/>
          <c:tx>
            <c:strRef>
              <c:f>'Pivot 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table'!$A$37:$A$40</c:f>
              <c:strCache>
                <c:ptCount val="3"/>
                <c:pt idx="0">
                  <c:v>Adolescent</c:v>
                </c:pt>
                <c:pt idx="1">
                  <c:v>Adult</c:v>
                </c:pt>
                <c:pt idx="2">
                  <c:v>Senior citizen</c:v>
                </c:pt>
              </c:strCache>
            </c:strRef>
          </c:cat>
          <c:val>
            <c:numRef>
              <c:f>'Pivot table'!$C$37:$C$40</c:f>
              <c:numCache>
                <c:formatCode>General</c:formatCode>
                <c:ptCount val="3"/>
                <c:pt idx="0">
                  <c:v>35</c:v>
                </c:pt>
                <c:pt idx="1">
                  <c:v>409</c:v>
                </c:pt>
                <c:pt idx="2">
                  <c:v>37</c:v>
                </c:pt>
              </c:numCache>
            </c:numRef>
          </c:val>
          <c:smooth val="0"/>
          <c:extLst>
            <c:ext xmlns:c16="http://schemas.microsoft.com/office/drawing/2014/chart" uri="{C3380CC4-5D6E-409C-BE32-E72D297353CC}">
              <c16:uniqueId val="{00000001-5520-4DD7-A656-51CAFBA56ECD}"/>
            </c:ext>
          </c:extLst>
        </c:ser>
        <c:dLbls>
          <c:dLblPos val="t"/>
          <c:showLegendKey val="0"/>
          <c:showVal val="1"/>
          <c:showCatName val="0"/>
          <c:showSerName val="0"/>
          <c:showPercent val="0"/>
          <c:showBubbleSize val="0"/>
        </c:dLbls>
        <c:marker val="1"/>
        <c:smooth val="0"/>
        <c:axId val="95321599"/>
        <c:axId val="95322079"/>
      </c:lineChart>
      <c:catAx>
        <c:axId val="953215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322079"/>
        <c:crosses val="autoZero"/>
        <c:auto val="1"/>
        <c:lblAlgn val="ctr"/>
        <c:lblOffset val="100"/>
        <c:noMultiLvlLbl val="0"/>
      </c:catAx>
      <c:valAx>
        <c:axId val="953220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32159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Male</c:v>
                </c:pt>
                <c:pt idx="1">
                  <c:v>Female</c:v>
                </c:pt>
              </c:strCache>
            </c:strRef>
          </c:cat>
          <c:val>
            <c:numRef>
              <c:f>'Pivot table'!$B$3:$B$5</c:f>
              <c:numCache>
                <c:formatCode>"₹"\ #,##0</c:formatCode>
                <c:ptCount val="2"/>
                <c:pt idx="0">
                  <c:v>56208.178438661707</c:v>
                </c:pt>
                <c:pt idx="1">
                  <c:v>53440</c:v>
                </c:pt>
              </c:numCache>
            </c:numRef>
          </c:val>
          <c:extLst>
            <c:ext xmlns:c16="http://schemas.microsoft.com/office/drawing/2014/chart" uri="{C3380CC4-5D6E-409C-BE32-E72D297353CC}">
              <c16:uniqueId val="{00000000-9E74-4318-AECA-B7990FDB87EB}"/>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Male</c:v>
                </c:pt>
                <c:pt idx="1">
                  <c:v>Female</c:v>
                </c:pt>
              </c:strCache>
            </c:strRef>
          </c:cat>
          <c:val>
            <c:numRef>
              <c:f>'Pivot table'!$C$3:$C$5</c:f>
              <c:numCache>
                <c:formatCode>"₹"\ #,##0</c:formatCode>
                <c:ptCount val="2"/>
                <c:pt idx="0">
                  <c:v>60123.966942148763</c:v>
                </c:pt>
                <c:pt idx="1">
                  <c:v>55774.058577405856</c:v>
                </c:pt>
              </c:numCache>
            </c:numRef>
          </c:val>
          <c:extLst>
            <c:ext xmlns:c16="http://schemas.microsoft.com/office/drawing/2014/chart" uri="{C3380CC4-5D6E-409C-BE32-E72D297353CC}">
              <c16:uniqueId val="{00000001-9E74-4318-AECA-B7990FDB87EB}"/>
            </c:ext>
          </c:extLst>
        </c:ser>
        <c:dLbls>
          <c:showLegendKey val="0"/>
          <c:showVal val="0"/>
          <c:showCatName val="0"/>
          <c:showSerName val="0"/>
          <c:showPercent val="0"/>
          <c:showBubbleSize val="0"/>
        </c:dLbls>
        <c:gapWidth val="100"/>
        <c:overlap val="-24"/>
        <c:axId val="340548015"/>
        <c:axId val="340548495"/>
      </c:barChart>
      <c:catAx>
        <c:axId val="3405480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0548495"/>
        <c:crosses val="autoZero"/>
        <c:auto val="1"/>
        <c:lblAlgn val="ctr"/>
        <c:lblOffset val="100"/>
        <c:noMultiLvlLbl val="0"/>
      </c:catAx>
      <c:valAx>
        <c:axId val="34054849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054801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1DE-4AA3-AD3F-2F8D7F7C11F9}"/>
            </c:ext>
          </c:extLst>
        </c:ser>
        <c:ser>
          <c:idx val="1"/>
          <c:order val="1"/>
          <c:tx>
            <c:strRef>
              <c:f>'Pivot table'!$C$18:$C$19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1DE-4AA3-AD3F-2F8D7F7C11F9}"/>
            </c:ext>
          </c:extLst>
        </c:ser>
        <c:dLbls>
          <c:dLblPos val="t"/>
          <c:showLegendKey val="0"/>
          <c:showVal val="1"/>
          <c:showCatName val="0"/>
          <c:showSerName val="0"/>
          <c:showPercent val="0"/>
          <c:showBubbleSize val="0"/>
        </c:dLbls>
        <c:smooth val="0"/>
        <c:axId val="297175007"/>
        <c:axId val="297175487"/>
      </c:lineChart>
      <c:catAx>
        <c:axId val="29717500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7175487"/>
        <c:crosses val="autoZero"/>
        <c:auto val="1"/>
        <c:lblAlgn val="ctr"/>
        <c:lblOffset val="100"/>
        <c:noMultiLvlLbl val="0"/>
      </c:catAx>
      <c:valAx>
        <c:axId val="29717548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717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table'!$A$37:$A$40</c:f>
              <c:strCache>
                <c:ptCount val="3"/>
                <c:pt idx="0">
                  <c:v>Adolescent</c:v>
                </c:pt>
                <c:pt idx="1">
                  <c:v>Adult</c:v>
                </c:pt>
                <c:pt idx="2">
                  <c:v>Senior citizen</c:v>
                </c:pt>
              </c:strCache>
            </c:strRef>
          </c:cat>
          <c:val>
            <c:numRef>
              <c:f>'Pivot table'!$B$37:$B$40</c:f>
              <c:numCache>
                <c:formatCode>General</c:formatCode>
                <c:ptCount val="3"/>
                <c:pt idx="0">
                  <c:v>48</c:v>
                </c:pt>
                <c:pt idx="1">
                  <c:v>393</c:v>
                </c:pt>
                <c:pt idx="2">
                  <c:v>78</c:v>
                </c:pt>
              </c:numCache>
            </c:numRef>
          </c:val>
          <c:smooth val="0"/>
          <c:extLst>
            <c:ext xmlns:c16="http://schemas.microsoft.com/office/drawing/2014/chart" uri="{C3380CC4-5D6E-409C-BE32-E72D297353CC}">
              <c16:uniqueId val="{00000000-2F95-4A7B-B44A-EFCBEE06A40D}"/>
            </c:ext>
          </c:extLst>
        </c:ser>
        <c:ser>
          <c:idx val="1"/>
          <c:order val="1"/>
          <c:tx>
            <c:strRef>
              <c:f>'Pivot 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table'!$A$37:$A$40</c:f>
              <c:strCache>
                <c:ptCount val="3"/>
                <c:pt idx="0">
                  <c:v>Adolescent</c:v>
                </c:pt>
                <c:pt idx="1">
                  <c:v>Adult</c:v>
                </c:pt>
                <c:pt idx="2">
                  <c:v>Senior citizen</c:v>
                </c:pt>
              </c:strCache>
            </c:strRef>
          </c:cat>
          <c:val>
            <c:numRef>
              <c:f>'Pivot table'!$C$37:$C$40</c:f>
              <c:numCache>
                <c:formatCode>General</c:formatCode>
                <c:ptCount val="3"/>
                <c:pt idx="0">
                  <c:v>35</c:v>
                </c:pt>
                <c:pt idx="1">
                  <c:v>409</c:v>
                </c:pt>
                <c:pt idx="2">
                  <c:v>37</c:v>
                </c:pt>
              </c:numCache>
            </c:numRef>
          </c:val>
          <c:smooth val="0"/>
          <c:extLst>
            <c:ext xmlns:c16="http://schemas.microsoft.com/office/drawing/2014/chart" uri="{C3380CC4-5D6E-409C-BE32-E72D297353CC}">
              <c16:uniqueId val="{00000001-2F95-4A7B-B44A-EFCBEE06A40D}"/>
            </c:ext>
          </c:extLst>
        </c:ser>
        <c:dLbls>
          <c:dLblPos val="t"/>
          <c:showLegendKey val="0"/>
          <c:showVal val="1"/>
          <c:showCatName val="0"/>
          <c:showSerName val="0"/>
          <c:showPercent val="0"/>
          <c:showBubbleSize val="0"/>
        </c:dLbls>
        <c:marker val="1"/>
        <c:smooth val="0"/>
        <c:axId val="95321599"/>
        <c:axId val="95322079"/>
      </c:lineChart>
      <c:catAx>
        <c:axId val="9532159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322079"/>
        <c:crosses val="autoZero"/>
        <c:auto val="1"/>
        <c:lblAlgn val="ctr"/>
        <c:lblOffset val="100"/>
        <c:noMultiLvlLbl val="0"/>
      </c:catAx>
      <c:valAx>
        <c:axId val="953220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32159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60960</xdr:colOff>
      <xdr:row>1</xdr:row>
      <xdr:rowOff>3810</xdr:rowOff>
    </xdr:from>
    <xdr:to>
      <xdr:col>12</xdr:col>
      <xdr:colOff>441960</xdr:colOff>
      <xdr:row>13</xdr:row>
      <xdr:rowOff>152400</xdr:rowOff>
    </xdr:to>
    <xdr:graphicFrame macro="">
      <xdr:nvGraphicFramePr>
        <xdr:cNvPr id="2" name="Chart 1">
          <a:extLst>
            <a:ext uri="{FF2B5EF4-FFF2-40B4-BE49-F238E27FC236}">
              <a16:creationId xmlns:a16="http://schemas.microsoft.com/office/drawing/2014/main" id="{B5F1D18D-4F10-F268-5F2D-4C47487E8D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68580</xdr:colOff>
      <xdr:row>15</xdr:row>
      <xdr:rowOff>57150</xdr:rowOff>
    </xdr:from>
    <xdr:to>
      <xdr:col>12</xdr:col>
      <xdr:colOff>373380</xdr:colOff>
      <xdr:row>30</xdr:row>
      <xdr:rowOff>57150</xdr:rowOff>
    </xdr:to>
    <xdr:graphicFrame macro="">
      <xdr:nvGraphicFramePr>
        <xdr:cNvPr id="3" name="Chart 2">
          <a:extLst>
            <a:ext uri="{FF2B5EF4-FFF2-40B4-BE49-F238E27FC236}">
              <a16:creationId xmlns:a16="http://schemas.microsoft.com/office/drawing/2014/main" id="{48B0DDBC-B9DB-332E-B12E-7F156AB87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586740</xdr:colOff>
      <xdr:row>32</xdr:row>
      <xdr:rowOff>163830</xdr:rowOff>
    </xdr:from>
    <xdr:to>
      <xdr:col>12</xdr:col>
      <xdr:colOff>281940</xdr:colOff>
      <xdr:row>46</xdr:row>
      <xdr:rowOff>137160</xdr:rowOff>
    </xdr:to>
    <xdr:graphicFrame macro="">
      <xdr:nvGraphicFramePr>
        <xdr:cNvPr id="4" name="Chart 3">
          <a:extLst>
            <a:ext uri="{FF2B5EF4-FFF2-40B4-BE49-F238E27FC236}">
              <a16:creationId xmlns:a16="http://schemas.microsoft.com/office/drawing/2014/main" id="{321F0190-524E-DD31-2627-7DB08E1F0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30480</xdr:rowOff>
    </xdr:from>
    <xdr:to>
      <xdr:col>6</xdr:col>
      <xdr:colOff>586740</xdr:colOff>
      <xdr:row>16</xdr:row>
      <xdr:rowOff>15240</xdr:rowOff>
    </xdr:to>
    <xdr:graphicFrame macro="">
      <xdr:nvGraphicFramePr>
        <xdr:cNvPr id="2" name="Chart 1">
          <a:extLst>
            <a:ext uri="{FF2B5EF4-FFF2-40B4-BE49-F238E27FC236}">
              <a16:creationId xmlns:a16="http://schemas.microsoft.com/office/drawing/2014/main" id="{DD5EBAA5-6A65-4B25-A4A8-1884E46C44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30480</xdr:rowOff>
    </xdr:from>
    <xdr:to>
      <xdr:col>13</xdr:col>
      <xdr:colOff>579120</xdr:colOff>
      <xdr:row>28</xdr:row>
      <xdr:rowOff>38100</xdr:rowOff>
    </xdr:to>
    <xdr:graphicFrame macro="">
      <xdr:nvGraphicFramePr>
        <xdr:cNvPr id="3" name="Chart 2">
          <a:extLst>
            <a:ext uri="{FF2B5EF4-FFF2-40B4-BE49-F238E27FC236}">
              <a16:creationId xmlns:a16="http://schemas.microsoft.com/office/drawing/2014/main" id="{0C5E957D-4E32-4A65-97C5-86DC7CC96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4</xdr:row>
      <xdr:rowOff>30480</xdr:rowOff>
    </xdr:from>
    <xdr:to>
      <xdr:col>13</xdr:col>
      <xdr:colOff>579120</xdr:colOff>
      <xdr:row>16</xdr:row>
      <xdr:rowOff>0</xdr:rowOff>
    </xdr:to>
    <xdr:graphicFrame macro="">
      <xdr:nvGraphicFramePr>
        <xdr:cNvPr id="4" name="Chart 3">
          <a:extLst>
            <a:ext uri="{FF2B5EF4-FFF2-40B4-BE49-F238E27FC236}">
              <a16:creationId xmlns:a16="http://schemas.microsoft.com/office/drawing/2014/main" id="{7D8F3ADE-C857-4A30-92C7-C94D3BE5D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7620</xdr:colOff>
      <xdr:row>4</xdr:row>
      <xdr:rowOff>22861</xdr:rowOff>
    </xdr:from>
    <xdr:to>
      <xdr:col>17</xdr:col>
      <xdr:colOff>7620</xdr:colOff>
      <xdr:row>9</xdr:row>
      <xdr:rowOff>38101</xdr:rowOff>
    </xdr:to>
    <mc:AlternateContent xmlns:mc="http://schemas.openxmlformats.org/markup-compatibility/2006">
      <mc:Choice xmlns:a14="http://schemas.microsoft.com/office/drawing/2010/main" Requires="a14">
        <xdr:graphicFrame macro="">
          <xdr:nvGraphicFramePr>
            <xdr:cNvPr id="5" name="Maratial Status">
              <a:extLst>
                <a:ext uri="{FF2B5EF4-FFF2-40B4-BE49-F238E27FC236}">
                  <a16:creationId xmlns:a16="http://schemas.microsoft.com/office/drawing/2014/main" id="{749ADD05-115E-ECFD-9CEA-09D9ADB0BC64}"/>
                </a:ext>
              </a:extLst>
            </xdr:cNvPr>
            <xdr:cNvGraphicFramePr/>
          </xdr:nvGraphicFramePr>
          <xdr:xfrm>
            <a:off x="0" y="0"/>
            <a:ext cx="0" cy="0"/>
          </xdr:xfrm>
          <a:graphic>
            <a:graphicData uri="http://schemas.microsoft.com/office/drawing/2010/slicer">
              <sle:slicer xmlns:sle="http://schemas.microsoft.com/office/drawing/2010/slicer" name="Maratial Status"/>
            </a:graphicData>
          </a:graphic>
        </xdr:graphicFrame>
      </mc:Choice>
      <mc:Fallback>
        <xdr:sp macro="" textlink="">
          <xdr:nvSpPr>
            <xdr:cNvPr id="0" name=""/>
            <xdr:cNvSpPr>
              <a:spLocks noTextEdit="1"/>
            </xdr:cNvSpPr>
          </xdr:nvSpPr>
          <xdr:spPr>
            <a:xfrm>
              <a:off x="8542020" y="754381"/>
              <a:ext cx="1828800" cy="929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xdr:colOff>
      <xdr:row>16</xdr:row>
      <xdr:rowOff>106681</xdr:rowOff>
    </xdr:from>
    <xdr:to>
      <xdr:col>17</xdr:col>
      <xdr:colOff>15240</xdr:colOff>
      <xdr:row>25</xdr:row>
      <xdr:rowOff>114301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1724202-3F8C-F658-E82F-F9DC46FE806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49640" y="3032761"/>
              <a:ext cx="1828800" cy="1653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xdr:colOff>
      <xdr:row>9</xdr:row>
      <xdr:rowOff>106681</xdr:rowOff>
    </xdr:from>
    <xdr:to>
      <xdr:col>17</xdr:col>
      <xdr:colOff>7620</xdr:colOff>
      <xdr:row>16</xdr:row>
      <xdr:rowOff>83821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EE3E792-7803-FF36-3350-DB1934BD0EC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42020" y="1752601"/>
              <a:ext cx="182880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Ghosh" refreshedDate="45858.642768171296" createdVersion="8" refreshedVersion="8" minRefreshableVersion="3" recordCount="1000" xr:uid="{42E3C885-EBF2-4854-AF46-FA1128F26DA5}">
  <cacheSource type="worksheet">
    <worksheetSource ref="A1:N1001" sheet="Working Sheet"/>
  </cacheSource>
  <cacheFields count="14">
    <cacheField name="ID" numFmtId="0">
      <sharedItems containsSemiMixedTypes="0" containsString="0" containsNumber="1" containsInteger="1" minValue="11000" maxValue="29447"/>
    </cacheField>
    <cacheField name="Marati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Adult"/>
        <s v="Senior citizen"/>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241475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0"/>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0"/>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0"/>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0"/>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0"/>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C0DA5F-11C3-4EF8-9764-C444001660A1}"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5ABB32-159D-4367-9030-2DF245A1C9EC}"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8:D2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0"/>
          </reference>
        </references>
      </pivotArea>
    </chartFormat>
    <chartFormat chart="6"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5B7E79-61C7-490D-AC49-5E687120593C}"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1" numFmtId="165"/>
  </dataField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0"/>
          </reference>
        </references>
      </pivotArea>
    </chartFormat>
    <chartFormat chart="6"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atial_Status" xr10:uid="{B6374C38-321C-4FCF-BE30-E7E4E41204B7}" sourceName="Maratial Status">
  <pivotTables>
    <pivotTable tabId="3" name="PivotTable1"/>
    <pivotTable tabId="3" name="PivotTable2"/>
    <pivotTable tabId="3" name="PivotTable3"/>
  </pivotTables>
  <data>
    <tabular pivotCacheId="21241475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D95B7B-E631-43E3-9AB0-72D78DA935F7}" sourceName="Education">
  <pivotTables>
    <pivotTable tabId="3" name="PivotTable1"/>
    <pivotTable tabId="3" name="PivotTable2"/>
    <pivotTable tabId="3" name="PivotTable3"/>
  </pivotTables>
  <data>
    <tabular pivotCacheId="21241475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49E4A54-A754-4BCC-A999-BC9AB4ECF8E1}" sourceName="Region">
  <pivotTables>
    <pivotTable tabId="3" name="PivotTable1"/>
    <pivotTable tabId="3" name="PivotTable2"/>
    <pivotTable tabId="3" name="PivotTable3"/>
  </pivotTables>
  <data>
    <tabular pivotCacheId="21241475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atial Status" xr10:uid="{614DA589-C89B-459C-ADE7-6F9DA666869F}" cache="Slicer_Maratial_Status" caption="Maratial Status" rowHeight="234950"/>
  <slicer name="Education" xr10:uid="{FAAA9034-D088-4382-A4E7-832220F84F48}" cache="Slicer_Education" caption="Education" rowHeight="234950"/>
  <slicer name="Region" xr10:uid="{03CC2D19-5CEB-480D-82AD-1552C71AF73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1" sqref="O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BE452-B6D7-4A43-B2CB-FDF1756FD09F}">
  <dimension ref="A1:N1001"/>
  <sheetViews>
    <sheetView workbookViewId="0">
      <selection activeCell="J57" sqref="J57"/>
    </sheetView>
  </sheetViews>
  <sheetFormatPr defaultColWidth="11.88671875" defaultRowHeight="14.4" x14ac:dyDescent="0.3"/>
  <cols>
    <col min="2" max="2" width="15.33203125" customWidth="1"/>
    <col min="4" max="4" width="11.88671875" style="3" bestFit="1" customWidth="1"/>
    <col min="6" max="6" width="16.21875" bestFit="1" customWidth="1"/>
    <col min="7" max="7" width="12.6640625" bestFit="1" customWidth="1"/>
    <col min="8" max="8" width="14" bestFit="1" customWidth="1"/>
    <col min="10" max="10" width="18.77734375" bestFit="1" customWidth="1"/>
    <col min="13" max="13" width="13.6640625" bestFit="1"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IF(L2&gt;59,"Senior citizen",IF(L2&gt;=30,"Adult",IF(L2&lt;30,"Adolescent","Invalid")))</f>
        <v>Adult</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IF(L3&gt;59,"Senior citizen",IF(L3&gt;=30,"Adult",IF(L3&lt;30,"Adolescent","Invalid")))</f>
        <v>Adult</v>
      </c>
      <c r="N3" t="s">
        <v>18</v>
      </c>
    </row>
    <row r="4" spans="1:14" x14ac:dyDescent="0.3">
      <c r="A4">
        <v>14177</v>
      </c>
      <c r="B4" t="s">
        <v>36</v>
      </c>
      <c r="C4" t="s">
        <v>39</v>
      </c>
      <c r="D4" s="3">
        <v>80000</v>
      </c>
      <c r="E4">
        <v>5</v>
      </c>
      <c r="F4" t="s">
        <v>19</v>
      </c>
      <c r="G4" t="s">
        <v>21</v>
      </c>
      <c r="H4" t="s">
        <v>18</v>
      </c>
      <c r="I4">
        <v>2</v>
      </c>
      <c r="J4" t="s">
        <v>22</v>
      </c>
      <c r="K4" t="s">
        <v>17</v>
      </c>
      <c r="L4">
        <v>60</v>
      </c>
      <c r="M4" t="str">
        <f t="shared" si="0"/>
        <v>Senior citizen</v>
      </c>
      <c r="N4" t="s">
        <v>18</v>
      </c>
    </row>
    <row r="5" spans="1:14" x14ac:dyDescent="0.3">
      <c r="A5">
        <v>24381</v>
      </c>
      <c r="B5" t="s">
        <v>37</v>
      </c>
      <c r="C5" t="s">
        <v>39</v>
      </c>
      <c r="D5" s="3">
        <v>70000</v>
      </c>
      <c r="E5">
        <v>0</v>
      </c>
      <c r="F5" t="s">
        <v>13</v>
      </c>
      <c r="G5" t="s">
        <v>21</v>
      </c>
      <c r="H5" t="s">
        <v>15</v>
      </c>
      <c r="I5">
        <v>1</v>
      </c>
      <c r="J5" t="s">
        <v>23</v>
      </c>
      <c r="K5" t="s">
        <v>24</v>
      </c>
      <c r="L5">
        <v>41</v>
      </c>
      <c r="M5" t="str">
        <f t="shared" si="0"/>
        <v>Adult</v>
      </c>
      <c r="N5" t="s">
        <v>15</v>
      </c>
    </row>
    <row r="6" spans="1:14" x14ac:dyDescent="0.3">
      <c r="A6">
        <v>25597</v>
      </c>
      <c r="B6" t="s">
        <v>37</v>
      </c>
      <c r="C6" t="s">
        <v>39</v>
      </c>
      <c r="D6" s="3">
        <v>30000</v>
      </c>
      <c r="E6">
        <v>0</v>
      </c>
      <c r="F6" t="s">
        <v>13</v>
      </c>
      <c r="G6" t="s">
        <v>20</v>
      </c>
      <c r="H6" t="s">
        <v>18</v>
      </c>
      <c r="I6">
        <v>0</v>
      </c>
      <c r="J6" t="s">
        <v>16</v>
      </c>
      <c r="K6" t="s">
        <v>17</v>
      </c>
      <c r="L6">
        <v>36</v>
      </c>
      <c r="M6" t="str">
        <f t="shared" si="0"/>
        <v>Adult</v>
      </c>
      <c r="N6" t="s">
        <v>15</v>
      </c>
    </row>
    <row r="7" spans="1:14" x14ac:dyDescent="0.3">
      <c r="A7">
        <v>13507</v>
      </c>
      <c r="B7" t="s">
        <v>36</v>
      </c>
      <c r="C7" t="s">
        <v>38</v>
      </c>
      <c r="D7" s="3">
        <v>10000</v>
      </c>
      <c r="E7">
        <v>2</v>
      </c>
      <c r="F7" t="s">
        <v>19</v>
      </c>
      <c r="G7" t="s">
        <v>25</v>
      </c>
      <c r="H7" t="s">
        <v>15</v>
      </c>
      <c r="I7">
        <v>0</v>
      </c>
      <c r="J7" t="s">
        <v>26</v>
      </c>
      <c r="K7" t="s">
        <v>17</v>
      </c>
      <c r="L7">
        <v>50</v>
      </c>
      <c r="M7" t="str">
        <f t="shared" si="0"/>
        <v>Adult</v>
      </c>
      <c r="N7" t="s">
        <v>18</v>
      </c>
    </row>
    <row r="8" spans="1:14" x14ac:dyDescent="0.3">
      <c r="A8">
        <v>27974</v>
      </c>
      <c r="B8" t="s">
        <v>37</v>
      </c>
      <c r="C8" t="s">
        <v>39</v>
      </c>
      <c r="D8" s="3">
        <v>160000</v>
      </c>
      <c r="E8">
        <v>2</v>
      </c>
      <c r="F8" t="s">
        <v>27</v>
      </c>
      <c r="G8" t="s">
        <v>28</v>
      </c>
      <c r="H8" t="s">
        <v>15</v>
      </c>
      <c r="I8">
        <v>4</v>
      </c>
      <c r="J8" t="s">
        <v>16</v>
      </c>
      <c r="K8" t="s">
        <v>24</v>
      </c>
      <c r="L8">
        <v>33</v>
      </c>
      <c r="M8" t="str">
        <f t="shared" si="0"/>
        <v>Adult</v>
      </c>
      <c r="N8" t="s">
        <v>15</v>
      </c>
    </row>
    <row r="9" spans="1:14" x14ac:dyDescent="0.3">
      <c r="A9">
        <v>19364</v>
      </c>
      <c r="B9" t="s">
        <v>36</v>
      </c>
      <c r="C9" t="s">
        <v>39</v>
      </c>
      <c r="D9" s="3">
        <v>40000</v>
      </c>
      <c r="E9">
        <v>1</v>
      </c>
      <c r="F9" t="s">
        <v>13</v>
      </c>
      <c r="G9" t="s">
        <v>14</v>
      </c>
      <c r="H9" t="s">
        <v>15</v>
      </c>
      <c r="I9">
        <v>0</v>
      </c>
      <c r="J9" t="s">
        <v>16</v>
      </c>
      <c r="K9" t="s">
        <v>17</v>
      </c>
      <c r="L9">
        <v>43</v>
      </c>
      <c r="M9" t="str">
        <f t="shared" si="0"/>
        <v>Adult</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Adult</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Adult</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Adult</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Adult</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Adult</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Adult</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Adult</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Adult</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Adult</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Adult</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Adult</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Adult</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Adult</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Adult</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Adult</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Adult</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Adult</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Senior citizen</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Adult</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Adult</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Adult</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Senior citizen</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Adult</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Adult</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Senior citizen</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Adult</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Adult</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Adult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Adult</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Adult</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Senior citizen</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Adult</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Adult</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Adult</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Senior citizen</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Adult</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Adult</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Adult</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Adult</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Adult</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Senior citizen</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Adult</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Adult</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Adult</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Adult</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Senior citizen</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Adult</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Adult</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Adult</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Adult</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Adult</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Adult</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Adult</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IF(L67&gt;59,"Senior citizen",IF(L67&gt;=30,"Adult",IF(L67&lt;30,"Adolescent","Invalid")))</f>
        <v>Senior citizen</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Adult</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Adult</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Adult</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Adult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Adult</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Adult</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Adult</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Adult</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Senior citizen</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Adult</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Adult</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Senior citizen</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Adult</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Adult</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Adult</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Adult</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Adult</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Adult</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Adult</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Adult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Adult</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Adult</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Adult</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Senior citizen</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Adult</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Adult</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Adult</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Adult</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Adult</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Adult</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Adult</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Adult</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Adult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Adult</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Adult</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Adult</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Adult</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Adult</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Adult</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Adult</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Adult</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Adult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Adult</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Adult</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Senior citizen</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Senior citizen</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Adult</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Adult</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Adult</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Adult</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Adult</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Adult</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Adult</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Adult</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IF(L131&gt;59,"Senior citizen",IF(L131&gt;=30,"Adult",IF(L131&lt;30,"Adolescent","Invalid")))</f>
        <v>Adult</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Adult</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Adult</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Adult</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Senior citizen</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Adult</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Adult</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Adult</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Adult</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Adult</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Senior citizen</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Adult</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Adult</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Adult</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Adult</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Adult</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Adult</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Adult</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Senior citizen</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Adult</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Adult</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Adult</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Adult</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Adult</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Adult</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Adult</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Adult</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Adult</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Adult</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Adult</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Adult</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Adult</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Adult</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Adult</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Adult</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Adult</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Adult</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Senior citizen</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Senior citizen</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Adult</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Adult</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Adult</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Adult</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Adult</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Adult</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Adult</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Adult</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Adult</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Senior citizen</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Adult</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Adult</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Adult</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Adult</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Adult</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Adult</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Adult</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Adult</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Senior citizen</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IF(L195&gt;59,"Senior citizen",IF(L195&gt;=30,"Adult",IF(L195&lt;30,"Adolescent","Invalid")))</f>
        <v>Adult</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Adult</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Adult</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Senior citizen</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Adult</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Adult</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Adult</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Adult</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Adult</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Adult</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Adult</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Senior citizen</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Adult</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Adult</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Adult</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Adult</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Adult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Adult</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Senior citizen</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Adult</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Adult</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Adult</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Adult</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Adult</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Adult</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Adult</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Senior citizen</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Adult</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Adult</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Adult</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Adult</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Adult</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Adult</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Adult</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Adult</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Adult</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Senior citizen</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Adult</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Adult</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Adult</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Adult</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Adult</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Adult</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Adult</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Adult</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Adult</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Senior citizen</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Adult</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Senior citizen</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Adult</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Adult</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Adult</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Adult</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Adult</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Adult</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IF(L259&gt;59,"Senior citizen",IF(L259&gt;=30,"Adult",IF(L259&lt;30,"Adolescent","Invalid")))</f>
        <v>Adult</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Adult</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Adult</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Adult</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Adult</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Adult</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Adult</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Adult</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Adult</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Adult</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Adult</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Adult</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Adult</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Adult</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Adult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Adult</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Adult</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Adult</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Adult</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Adult</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Adult</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Adult</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Adult</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Adult</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Adult</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Adult</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Adult</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Adult</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Adult</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Adult</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Adult</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Adult</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Adult</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Adult</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Adult</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Adult</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Adult</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Adult</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Adult</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Adult</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Senior citizen</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Senior citizen</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Senior citizen</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Adult</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Adult</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Adult</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Adult</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Senior citizen</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Adult</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Adult</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Adult</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Adult</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Adult</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Adult</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Adult</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Adult</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Senior citizen</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Adult</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Adult</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Adult</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Adult</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IF(L323&gt;59,"Senior citizen",IF(L323&gt;=30,"Adult",IF(L323&lt;30,"Adolescent","Invalid")))</f>
        <v>Adult</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Adult</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Adult</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Adult</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Adult</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Adult</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Adult</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Adult</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Adult</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Adult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Adult</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Adult</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Adult</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Adult</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Adult</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Adult</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Adult</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Senior citizen</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Adult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Adult</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Adult</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Adult</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Adult</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Adult</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Adult</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Adult</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Adult</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Adult</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Adult</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Adult</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Adult</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Adult</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Adult</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Adult</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Adult</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Adult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Adult</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Adult</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Senior citizen</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Adult</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Adult</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Adult</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Adult</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Senior citizen</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Adult</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Adult</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Adult</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Adult</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Adult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Adult</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Senior citizen</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Senior citizen</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Adult</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Adult</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Adult</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Adult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Senior citizen</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Adult</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Adult</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IF(L387&gt;59,"Senior citizen",IF(L387&gt;=30,"Adult",IF(L387&lt;30,"Adolescent","Invalid")))</f>
        <v>Adult</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Adult</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Adult</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Senior citizen</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Adult</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Adult</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Adult</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Adult</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Adult</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Adult</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Adult</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Adult</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Adult</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Adult</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Adult</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Adult</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Senior citizen</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Adult</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Adult</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Adult</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Adult</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Adult</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Adult</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Adult</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Adult</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Adult</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Adult</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Adult</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Senior citizen</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Adult</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Adult</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Adult</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Senior citizen</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Adult</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Adult</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Adult</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Adult</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Adult</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Adult</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Adult</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Senior citizen</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Adult</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Adult</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Adult</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Adult</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Adult</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Adult</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Senior citizen</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Adult</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Adult</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Adult</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Adult</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Adult</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Adult</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Adult</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Adult</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Adult</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Adult</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Adult</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Adult</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IF(L451&gt;59,"Senior citizen",IF(L451&gt;=30,"Adult",IF(L451&lt;30,"Adolescent","Invalid")))</f>
        <v>Adult</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Adult</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Adult</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Senior citizen</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Adult</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Adult</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Adult</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Adult</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Senior citizen</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Adult</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Adult</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Adult</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Adult</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Adult</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Adult</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Adult</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Senior citizen</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Adult</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Adult</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Adult</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Senior citizen</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Adult</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Adult</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Adult</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Adult</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Senior citizen</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Adult</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Adult</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Adult</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Adult</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Adult</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Adult</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Adult</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Senior citizen</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Adult</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Adult</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Adult</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Adult</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Adult</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Adult</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Adult</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Adult</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Adult</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Senior citizen</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Adult</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Adult</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Adult</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Adult</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Adult</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Adult</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Adult</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Adult</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Adult</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Adult</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Adult</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Adult</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Adult</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Adult</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Adult</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Senior citizen</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Adult</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IF(L515&gt;59,"Senior citizen",IF(L515&gt;=30,"Adult",IF(L515&lt;30,"Adolescent","Invalid")))</f>
        <v>Senior citizen</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Adult</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Adult</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Adult</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Adult</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Adult</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Senior citizen</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Adult</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Senior citizen</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Adult</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Adult</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Senior citizen</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Adult</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Adult</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Adult</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Adult</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Adult</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Senior citizen</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Senior citizen</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Adult</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Adult</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Adult</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Adult</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Adult</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Adult</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Adult</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Adult</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Adult</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Adult</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Adult</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Adult</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Adult</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Adult</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Senior citizen</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Adult</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Senior citizen</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Adult</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Adult</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Adult</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Adult</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Adult</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Adult</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Adult</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Adult</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Adult</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Adult</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Senior citizen</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Adult</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Adult</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Senior citizen</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Adult</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Adult</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Adult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Senior citizen</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Adult</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Adult</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Adult</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IF(L579&gt;59,"Senior citizen",IF(L579&gt;=30,"Adult",IF(L579&lt;30,"Adolescent","Invalid")))</f>
        <v>Adult</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Adult</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Adult</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Senior citizen</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Adult</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Senior citizen</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Adult</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Adult</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Adult</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Adult</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Adult</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Adult</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Adult</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Senior citizen</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Adult</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Adult</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Senior citizen</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Senior citizen</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Adult</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Adult</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Adult</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Adult</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Adult</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Adult</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Adult</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Adult</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Adult</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Adult</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Adult</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Adult</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Adult</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Adult</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Adult</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Adult</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Adult</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Adult</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Adult</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Adult</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Adult</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Adult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Adult</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Adult</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Adult</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Adult</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Senior citizen</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Senior citizen</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Adult</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Adult</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Adult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Adult</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Adult</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Adult</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Senior citizen</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Adult</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Adult</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Adult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Senior citizen</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Senior citizen</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Adult</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IF(L643&gt;59,"Senior citizen",IF(L643&gt;=30,"Adult",IF(L643&lt;30,"Adolescent","Invalid")))</f>
        <v>Senior citizen</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Adult</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Adult</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Adult</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Adult</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Adult</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Adult</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Adult</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Adult</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Senior citizen</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Adult</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Adult</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Adult</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Adult</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Adult</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Adult</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Adult</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Adult</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Senior citizen</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Adult</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Adult</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Adult</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Adult</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Adult</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Adult</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Senior citizen</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Adult</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Adult</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Adult</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Adult</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Adult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Adult</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Adult</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Adult</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Adult</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Adult</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Senior citizen</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Senior citizen</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Adult</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Adult</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Adult</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Adult</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Adult</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Adult</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Adult</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Adult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Adult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Adult</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Adult</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Adult</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Adult</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Adult</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Adult</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Adult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Adult</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Adult</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Adult</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Adult</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Adult</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Adult</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IF(L707&gt;59,"Senior citizen",IF(L707&gt;=30,"Adult",IF(L707&lt;30,"Adolescent","Invalid")))</f>
        <v>Adult</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Adult</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Adult</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Senior citizen</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Adult</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Adult</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Adult</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Adult</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Adult</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Adult</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Adult</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Adult</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Adult</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Adult</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Senior citizen</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Adult</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Adult</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Adult</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Adult</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Adult</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Adult</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Adult</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Adult</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Adult</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Adult</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Adult</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Adult</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Adult</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Adult</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Adult</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Adult</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Adult</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Adult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Adult</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Adult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Adult</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Adult</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Adult</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Adult</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Adult</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Senior citizen</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Adult</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Adult</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Adult</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Adult</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Adult</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Adult</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Adult</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Adult</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Adult</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Adult</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Adult</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Adult</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Adult</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Adult</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Adult</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Adult</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Adult</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Adult</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IF(L771&gt;59,"Senior citizen",IF(L771&gt;=30,"Adult",IF(L771&lt;30,"Adolescent","Invalid")))</f>
        <v>Adult</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Adult</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Adult</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Adult</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Adult</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Adult</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Adult</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Adult</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Adult</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Adult</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Adult</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Adult</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Adult</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Adult</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Adult</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Adult</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Adult</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Adult</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Adult</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Adult</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Adult</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Adult</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Senior citizen</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Adult</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Adult</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Adult</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Adult</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Senior citizen</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Adult</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Adult</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Adult</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Adult</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Senior citizen</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Adult</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Adult</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Senior citizen</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Adult</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Senior citizen</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Adult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Adult</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Adult</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Adult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Adult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Adult</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Adult</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Adult</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Adult</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Adult</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Adult</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Adult</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Adult</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Senior citizen</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Adult</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Adult</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Adult</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IF(L835&gt;59,"Senior citizen",IF(L835&gt;=30,"Adult",IF(L835&lt;30,"Adolescent","Invalid")))</f>
        <v>Adult</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Adult</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Adult</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Adult</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Adult</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Adult</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Adult</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Senior citizen</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Adult</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Adult</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Senior citizen</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Adult</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Adult</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Adult</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Senior citizen</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Senior citizen</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Adult</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Adult</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Adult</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Adult</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Adult</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Adult</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Adult</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Adult</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Adult</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Adult</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Adult</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Adult</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Adult</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Adult</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Adult</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Adult</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Senior citizen</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Adult</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Adult</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Adult</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Adult</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Adult</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Adult</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Adult</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Senior citizen</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Senior citizen</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Adult</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Adult</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Senior citizen</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Adult</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Adult</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Senior citizen</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Adult</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Adult</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Adult</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Adult</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Adult</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Adult</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Senior citizen</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Adult</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Adult</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Adult</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Senior citizen</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Adult</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IF(L899&gt;59,"Senior citizen",IF(L899&gt;=30,"Adult",IF(L899&lt;30,"Adolescent","Invalid")))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Senior citizen</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Adult</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Adult</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Adult</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Adult</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Senior citizen</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Adult</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Adult</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Adult</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Senior citizen</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Adult</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Adult</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Adult</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Senior citizen</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Adult</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Adult</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Adult</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Senior citizen</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Adult</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Adult</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Adult</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Senior citizen</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Adult</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Adult</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Adult</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Adult</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Adult</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Adult</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Adult</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Adult</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Adult</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Adult</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Adult</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Adult</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Adult</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Adult</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Senior citizen</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Adult</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Adult</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Adult</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Adult</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Adult</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Adult</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Adult</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Adult</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Senior citizen</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Adult</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Adult</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Adult</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Adult</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Adult</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Adult</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Adult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Adult</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Adult</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Adult</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Adult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Adult</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Adult</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Adult</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IF(L963&gt;59,"Senior citizen",IF(L963&gt;=30,"Adult",IF(L963&lt;30,"Adolescent","Invalid")))</f>
        <v>Senior citizen</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Adult</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Senior citizen</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Adult</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Adult</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Adult</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Adult</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Adult</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Adult</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Adult</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Adult</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Adult</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Adult</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Adult</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Senior citizen</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Senior citizen</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Adult</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Adult</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Adult</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Adult</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Adult</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Adult</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Adult</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Adult</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Senior citizen</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Senior citizen</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Senior citizen</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Adult</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Adult</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Adult</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Adult</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Adult</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Adult</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Adult</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Adult</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Adult</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Adult</v>
      </c>
      <c r="N1001" t="s">
        <v>15</v>
      </c>
    </row>
  </sheetData>
  <autoFilter ref="A1:N1001" xr:uid="{ED1BE452-B6D7-4A43-B2CB-FDF1756FD09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B0E25-125E-4552-A94B-7630BEF559EF}">
  <dimension ref="A1:D40"/>
  <sheetViews>
    <sheetView topLeftCell="A25" workbookViewId="0">
      <selection activeCell="Q35" sqref="Q35"/>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44</v>
      </c>
      <c r="B1" s="4" t="s">
        <v>45</v>
      </c>
    </row>
    <row r="2" spans="1:4" x14ac:dyDescent="0.3">
      <c r="A2" s="4" t="s">
        <v>42</v>
      </c>
      <c r="B2" t="s">
        <v>18</v>
      </c>
      <c r="C2" t="s">
        <v>15</v>
      </c>
      <c r="D2" t="s">
        <v>43</v>
      </c>
    </row>
    <row r="3" spans="1:4" x14ac:dyDescent="0.3">
      <c r="A3" s="5" t="s">
        <v>39</v>
      </c>
      <c r="B3" s="3">
        <v>56208.178438661707</v>
      </c>
      <c r="C3" s="3">
        <v>60123.966942148763</v>
      </c>
      <c r="D3" s="3">
        <v>58062.62230919765</v>
      </c>
    </row>
    <row r="4" spans="1:4" x14ac:dyDescent="0.3">
      <c r="A4" s="5" t="s">
        <v>38</v>
      </c>
      <c r="B4" s="3">
        <v>53440</v>
      </c>
      <c r="C4" s="3">
        <v>55774.058577405856</v>
      </c>
      <c r="D4" s="3">
        <v>54580.777096114522</v>
      </c>
    </row>
    <row r="5" spans="1:4" x14ac:dyDescent="0.3">
      <c r="A5" s="5" t="s">
        <v>43</v>
      </c>
      <c r="B5" s="3">
        <v>54874.759152215796</v>
      </c>
      <c r="C5" s="3">
        <v>57962.577962577961</v>
      </c>
      <c r="D5" s="3">
        <v>56360</v>
      </c>
    </row>
    <row r="18" spans="1:4" x14ac:dyDescent="0.3">
      <c r="A18" s="4" t="s">
        <v>47</v>
      </c>
      <c r="B18" s="4" t="s">
        <v>45</v>
      </c>
    </row>
    <row r="19" spans="1:4" x14ac:dyDescent="0.3">
      <c r="A19" s="4" t="s">
        <v>42</v>
      </c>
      <c r="B19" t="s">
        <v>18</v>
      </c>
      <c r="C19" t="s">
        <v>15</v>
      </c>
      <c r="D19" t="s">
        <v>43</v>
      </c>
    </row>
    <row r="20" spans="1:4" x14ac:dyDescent="0.3">
      <c r="A20" s="5" t="s">
        <v>16</v>
      </c>
      <c r="B20" s="8">
        <v>166</v>
      </c>
      <c r="C20" s="8">
        <v>200</v>
      </c>
      <c r="D20" s="8">
        <v>366</v>
      </c>
    </row>
    <row r="21" spans="1:4" x14ac:dyDescent="0.3">
      <c r="A21" s="5" t="s">
        <v>26</v>
      </c>
      <c r="B21" s="8">
        <v>92</v>
      </c>
      <c r="C21" s="8">
        <v>77</v>
      </c>
      <c r="D21" s="8">
        <v>169</v>
      </c>
    </row>
    <row r="22" spans="1:4" x14ac:dyDescent="0.3">
      <c r="A22" s="5" t="s">
        <v>22</v>
      </c>
      <c r="B22" s="8">
        <v>67</v>
      </c>
      <c r="C22" s="8">
        <v>95</v>
      </c>
      <c r="D22" s="8">
        <v>162</v>
      </c>
    </row>
    <row r="23" spans="1:4" x14ac:dyDescent="0.3">
      <c r="A23" s="5" t="s">
        <v>23</v>
      </c>
      <c r="B23" s="8">
        <v>116</v>
      </c>
      <c r="C23" s="8">
        <v>76</v>
      </c>
      <c r="D23" s="8">
        <v>192</v>
      </c>
    </row>
    <row r="24" spans="1:4" x14ac:dyDescent="0.3">
      <c r="A24" s="5" t="s">
        <v>46</v>
      </c>
      <c r="B24" s="8">
        <v>78</v>
      </c>
      <c r="C24" s="8">
        <v>33</v>
      </c>
      <c r="D24" s="8">
        <v>111</v>
      </c>
    </row>
    <row r="25" spans="1:4" x14ac:dyDescent="0.3">
      <c r="A25" s="5" t="s">
        <v>43</v>
      </c>
      <c r="B25" s="8">
        <v>519</v>
      </c>
      <c r="C25" s="8">
        <v>481</v>
      </c>
      <c r="D25" s="8">
        <v>1000</v>
      </c>
    </row>
    <row r="35" spans="1:4" x14ac:dyDescent="0.3">
      <c r="A35" s="4" t="s">
        <v>47</v>
      </c>
      <c r="B35" s="4" t="s">
        <v>45</v>
      </c>
    </row>
    <row r="36" spans="1:4" x14ac:dyDescent="0.3">
      <c r="A36" s="4" t="s">
        <v>42</v>
      </c>
      <c r="B36" t="s">
        <v>18</v>
      </c>
      <c r="C36" t="s">
        <v>15</v>
      </c>
      <c r="D36" t="s">
        <v>43</v>
      </c>
    </row>
    <row r="37" spans="1:4" x14ac:dyDescent="0.3">
      <c r="A37" s="5" t="s">
        <v>48</v>
      </c>
      <c r="B37" s="8">
        <v>48</v>
      </c>
      <c r="C37" s="8">
        <v>35</v>
      </c>
      <c r="D37" s="8">
        <v>83</v>
      </c>
    </row>
    <row r="38" spans="1:4" x14ac:dyDescent="0.3">
      <c r="A38" s="5" t="s">
        <v>49</v>
      </c>
      <c r="B38" s="8">
        <v>393</v>
      </c>
      <c r="C38" s="8">
        <v>409</v>
      </c>
      <c r="D38" s="8">
        <v>802</v>
      </c>
    </row>
    <row r="39" spans="1:4" x14ac:dyDescent="0.3">
      <c r="A39" s="5" t="s">
        <v>50</v>
      </c>
      <c r="B39" s="8">
        <v>78</v>
      </c>
      <c r="C39" s="8">
        <v>37</v>
      </c>
      <c r="D39" s="8">
        <v>115</v>
      </c>
    </row>
    <row r="40" spans="1:4" x14ac:dyDescent="0.3">
      <c r="A40" s="5" t="s">
        <v>43</v>
      </c>
      <c r="B40" s="8">
        <v>519</v>
      </c>
      <c r="C40" s="8">
        <v>481</v>
      </c>
      <c r="D40"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2D154-9841-4A2F-BA5D-8A865429E914}">
  <dimension ref="A1:N4"/>
  <sheetViews>
    <sheetView showGridLines="0" tabSelected="1" zoomScaleNormal="100" workbookViewId="0">
      <selection activeCell="V11" sqref="V11"/>
    </sheetView>
  </sheetViews>
  <sheetFormatPr defaultRowHeight="14.4" x14ac:dyDescent="0.3"/>
  <cols>
    <col min="8" max="8" width="8.88671875" customWidth="1"/>
  </cols>
  <sheetData>
    <row r="1" spans="1:14" x14ac:dyDescent="0.3">
      <c r="A1" s="7" t="s">
        <v>51</v>
      </c>
      <c r="B1" s="6"/>
      <c r="C1" s="6"/>
      <c r="D1" s="6"/>
      <c r="E1" s="6"/>
      <c r="F1" s="6"/>
      <c r="G1" s="6"/>
      <c r="H1" s="6"/>
      <c r="I1" s="6"/>
      <c r="J1" s="6"/>
      <c r="K1" s="6"/>
      <c r="L1" s="6"/>
      <c r="M1" s="6"/>
      <c r="N1" s="6"/>
    </row>
    <row r="2" spans="1:14" x14ac:dyDescent="0.3">
      <c r="A2" s="6"/>
      <c r="B2" s="6"/>
      <c r="C2" s="6"/>
      <c r="D2" s="6"/>
      <c r="E2" s="6"/>
      <c r="F2" s="6"/>
      <c r="G2" s="6"/>
      <c r="H2" s="6"/>
      <c r="I2" s="6"/>
      <c r="J2" s="6"/>
      <c r="K2" s="6"/>
      <c r="L2" s="6"/>
      <c r="M2" s="6"/>
      <c r="N2" s="6"/>
    </row>
    <row r="3" spans="1:14" x14ac:dyDescent="0.3">
      <c r="A3" s="6"/>
      <c r="B3" s="6"/>
      <c r="C3" s="6"/>
      <c r="D3" s="6"/>
      <c r="E3" s="6"/>
      <c r="F3" s="6"/>
      <c r="G3" s="6"/>
      <c r="H3" s="6"/>
      <c r="I3" s="6"/>
      <c r="J3" s="6"/>
      <c r="K3" s="6"/>
      <c r="L3" s="6"/>
      <c r="M3" s="6"/>
      <c r="N3" s="6"/>
    </row>
    <row r="4" spans="1:14" x14ac:dyDescent="0.3">
      <c r="A4" s="6"/>
      <c r="B4" s="6"/>
      <c r="C4" s="6"/>
      <c r="D4" s="6"/>
      <c r="E4" s="6"/>
      <c r="F4" s="6"/>
      <c r="G4" s="6"/>
      <c r="H4" s="6"/>
      <c r="I4" s="6"/>
      <c r="J4" s="6"/>
      <c r="K4" s="6"/>
      <c r="L4" s="6"/>
      <c r="M4" s="6"/>
      <c r="N4" s="6"/>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Amit Ghosh</cp:lastModifiedBy>
  <dcterms:created xsi:type="dcterms:W3CDTF">2022-03-18T02:50:57Z</dcterms:created>
  <dcterms:modified xsi:type="dcterms:W3CDTF">2025-07-20T10:19:28Z</dcterms:modified>
</cp:coreProperties>
</file>