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osistions" sheetId="1" state="visible" r:id="rId2"/>
    <sheet name="Monthly" sheetId="2" state="visible" r:id="rId3"/>
    <sheet name="Quartely" sheetId="3" state="visible" r:id="rId4"/>
    <sheet name="Quartely Ol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<sst xmlns="http://schemas.openxmlformats.org/spreadsheetml/2006/main" count="465" uniqueCount="212">
  <si>
    <t xml:space="preserve">Date</t>
  </si>
  <si>
    <t xml:space="preserve">Account Name/Number</t>
  </si>
  <si>
    <t xml:space="preserve">Symbol</t>
  </si>
  <si>
    <t xml:space="preserve">Description</t>
  </si>
  <si>
    <t xml:space="preserve">Quantity</t>
  </si>
  <si>
    <t xml:space="preserve">Last Price</t>
  </si>
  <si>
    <t xml:space="preserve">Last Price Change</t>
  </si>
  <si>
    <t xml:space="preserve">Current Value</t>
  </si>
  <si>
    <t xml:space="preserve">Today's Gain/Loss Dollar</t>
  </si>
  <si>
    <t xml:space="preserve">Today's Gain/Loss Percent</t>
  </si>
  <si>
    <t xml:space="preserve">Total Gain/Loss Dollar</t>
  </si>
  <si>
    <t xml:space="preserve">Total Gain/Loss Percent</t>
  </si>
  <si>
    <t xml:space="preserve">Percent Of Account</t>
  </si>
  <si>
    <t xml:space="preserve">Cost Basis</t>
  </si>
  <si>
    <t xml:space="preserve">Cost Basis Per Share</t>
  </si>
  <si>
    <t xml:space="preserve">Type</t>
  </si>
  <si>
    <t xml:space="preserve">AWTAX</t>
  </si>
  <si>
    <t xml:space="preserve">BFOCX</t>
  </si>
  <si>
    <t xml:space="preserve">FBALX</t>
  </si>
  <si>
    <t xml:space="preserve">FBGRX</t>
  </si>
  <si>
    <t xml:space="preserve">FBNDX</t>
  </si>
  <si>
    <t xml:space="preserve">FCNTX</t>
  </si>
  <si>
    <t xml:space="preserve">FCPVX</t>
  </si>
  <si>
    <t xml:space="preserve">FDGRX</t>
  </si>
  <si>
    <t xml:space="preserve">FDLSX</t>
  </si>
  <si>
    <t xml:space="preserve">FDSCX</t>
  </si>
  <si>
    <t xml:space="preserve">FEMKX</t>
  </si>
  <si>
    <t xml:space="preserve">FFGCX</t>
  </si>
  <si>
    <t xml:space="preserve">FNARX</t>
  </si>
  <si>
    <t xml:space="preserve">FNBGX</t>
  </si>
  <si>
    <t xml:space="preserve">FNCMX</t>
  </si>
  <si>
    <t xml:space="preserve">FNILX</t>
  </si>
  <si>
    <t xml:space="preserve">FNORX</t>
  </si>
  <si>
    <t xml:space="preserve">FOCPX</t>
  </si>
  <si>
    <t xml:space="preserve">FPURX</t>
  </si>
  <si>
    <t xml:space="preserve">FSDPX</t>
  </si>
  <si>
    <t xml:space="preserve">FSENX</t>
  </si>
  <si>
    <t xml:space="preserve">FSHOX</t>
  </si>
  <si>
    <t xml:space="preserve">FSLBX</t>
  </si>
  <si>
    <t xml:space="preserve">FSLEX</t>
  </si>
  <si>
    <t xml:space="preserve">FSMAX</t>
  </si>
  <si>
    <t xml:space="preserve">FSMEX</t>
  </si>
  <si>
    <t xml:space="preserve">FSPTX</t>
  </si>
  <si>
    <t xml:space="preserve">FSRPX</t>
  </si>
  <si>
    <t xml:space="preserve">FSSNX</t>
  </si>
  <si>
    <t xml:space="preserve">FTRNX</t>
  </si>
  <si>
    <t xml:space="preserve">FXAIX</t>
  </si>
  <si>
    <t xml:space="preserve">FZROX</t>
  </si>
  <si>
    <t xml:space="preserve">VTIVX</t>
  </si>
  <si>
    <t xml:space="preserve">YTD PERC</t>
  </si>
  <si>
    <t xml:space="preserve">Jan PERC</t>
  </si>
  <si>
    <t xml:space="preserve">Feb PERC</t>
  </si>
  <si>
    <t xml:space="preserve">Mar PERC</t>
  </si>
  <si>
    <t xml:space="preserve">Jan Start</t>
  </si>
  <si>
    <t xml:space="preserve">Jan End</t>
  </si>
  <si>
    <t xml:space="preserve">Feb Start</t>
  </si>
  <si>
    <t xml:space="preserve">Feb End</t>
  </si>
  <si>
    <t xml:space="preserve">Mar Start</t>
  </si>
  <si>
    <t xml:space="preserve">Mar End</t>
  </si>
  <si>
    <t xml:space="preserve">YTD RTN</t>
  </si>
  <si>
    <t xml:space="preserve">Long Name</t>
  </si>
  <si>
    <t xml:space="preserve">Peer Group</t>
  </si>
  <si>
    <t xml:space="preserve">Morningstar Rating</t>
  </si>
  <si>
    <t xml:space="preserve">Exp Ratio</t>
  </si>
  <si>
    <t xml:space="preserve">YTD Return (suspect)</t>
  </si>
  <si>
    <t xml:space="preserve">beta3</t>
  </si>
  <si>
    <t xml:space="preserve">Total Assets ($M)</t>
  </si>
  <si>
    <t xml:space="preserve">Turnover</t>
  </si>
  <si>
    <t xml:space="preserve">Virtus AllianzGI Water Fund Class A</t>
  </si>
  <si>
    <t xml:space="preserve">US Fund Natural Resources</t>
  </si>
  <si>
    <t xml:space="preserve">Berkshire Focus Fund</t>
  </si>
  <si>
    <t xml:space="preserve">US Fund Technology</t>
  </si>
  <si>
    <t xml:space="preserve">Fidelity Balanced Fund</t>
  </si>
  <si>
    <t xml:space="preserve">US Fund Allocation--50% to 70% Equity</t>
  </si>
  <si>
    <t xml:space="preserve">Fidelity Blue Chip Growth Fund</t>
  </si>
  <si>
    <t xml:space="preserve">US Fund Large Growth</t>
  </si>
  <si>
    <t xml:space="preserve">Fidelity Investment Grade Bond Fund</t>
  </si>
  <si>
    <t xml:space="preserve">NotDefined</t>
  </si>
  <si>
    <t xml:space="preserve">-</t>
  </si>
  <si>
    <t xml:space="preserve">Fidelity Contrafund Fund</t>
  </si>
  <si>
    <t xml:space="preserve">Fidelity Small Cap Value Fund</t>
  </si>
  <si>
    <t xml:space="preserve">US Fund Small Value</t>
  </si>
  <si>
    <t xml:space="preserve">Fidelity Growth Company</t>
  </si>
  <si>
    <t xml:space="preserve">Fidelity Select Leisure Portfolio</t>
  </si>
  <si>
    <t xml:space="preserve">US Fund Consumer Cyclical</t>
  </si>
  <si>
    <t xml:space="preserve">Fidelity Stock Selector Small Cap Fund</t>
  </si>
  <si>
    <t xml:space="preserve">US Fund Small Blend</t>
  </si>
  <si>
    <t xml:space="preserve">Fidelity Emerging Markets Fund</t>
  </si>
  <si>
    <t xml:space="preserve">US Fund Diversified Emerging Mkts</t>
  </si>
  <si>
    <t xml:space="preserve">Fidelity Global Commodity Stock Fund</t>
  </si>
  <si>
    <t xml:space="preserve">Fidelity Select Natural Resources Portfolio</t>
  </si>
  <si>
    <t xml:space="preserve">US Fund Equity Energy</t>
  </si>
  <si>
    <t xml:space="preserve">Fidelity Long-Term Treasury Bond Index Fund</t>
  </si>
  <si>
    <t xml:space="preserve">Fidelity NASDAQ Composite Index Fund</t>
  </si>
  <si>
    <t xml:space="preserve">Fidelity ZERO Large Cap Index Fund</t>
  </si>
  <si>
    <t xml:space="preserve">US Fund Large Blend</t>
  </si>
  <si>
    <t xml:space="preserve">Fidelity Nordic Fund</t>
  </si>
  <si>
    <t xml:space="preserve">US Fund Miscellaneous Region</t>
  </si>
  <si>
    <t xml:space="preserve">Fidelity OTC Portfolio</t>
  </si>
  <si>
    <t xml:space="preserve">Fidelity Puritan Fund</t>
  </si>
  <si>
    <t xml:space="preserve">Fidelity Select Materials Portfolio</t>
  </si>
  <si>
    <t xml:space="preserve">Fidelity Select Energy Portfolio</t>
  </si>
  <si>
    <t xml:space="preserve">Fidelity Select Construction &amp; Housing Portfolio</t>
  </si>
  <si>
    <t xml:space="preserve">Fidelity Select Brokerage &amp; Invmt Mgmt Portfolio</t>
  </si>
  <si>
    <t xml:space="preserve">US Fund Financial</t>
  </si>
  <si>
    <t xml:space="preserve">Fidelity Select Envir and Alt Energy Portfolio</t>
  </si>
  <si>
    <t xml:space="preserve">US Fund Industrials</t>
  </si>
  <si>
    <t xml:space="preserve">Fidelity Extended Market Index Fund</t>
  </si>
  <si>
    <t xml:space="preserve">US Fund Mid-Cap Blend</t>
  </si>
  <si>
    <t xml:space="preserve">Fidelity Select Medical Technology and Devices Portfolio</t>
  </si>
  <si>
    <t xml:space="preserve">US Fund Health</t>
  </si>
  <si>
    <t xml:space="preserve">Fidelity Select Technology Portfolio</t>
  </si>
  <si>
    <t xml:space="preserve">Fidelity Select Retailing Portfolio</t>
  </si>
  <si>
    <t xml:space="preserve">Fidelity Small Cap Index Fund</t>
  </si>
  <si>
    <t xml:space="preserve">Fidelity Trend Fund</t>
  </si>
  <si>
    <t xml:space="preserve">Fidelity 500 Index Fund</t>
  </si>
  <si>
    <t xml:space="preserve">Fidelity ZERO Total Market Index Fund</t>
  </si>
  <si>
    <t xml:space="preserve">Vanguard Target Retirement 2045 Fund Investor Shares</t>
  </si>
  <si>
    <t xml:space="preserve">US Fund Target-Date 2045</t>
  </si>
  <si>
    <t xml:space="preserve">Fund Name</t>
  </si>
  <si>
    <t xml:space="preserve">Morningstar </t>
  </si>
  <si>
    <t xml:space="preserve">Last Update</t>
  </si>
  <si>
    <t xml:space="preserve">Exp Ratio (net)</t>
  </si>
  <si>
    <t xml:space="preserve">RISK (3 year)</t>
  </si>
  <si>
    <t xml:space="preserve">RESULTS 1YR/3YR/5YR</t>
  </si>
  <si>
    <t xml:space="preserve">YTD</t>
  </si>
  <si>
    <t xml:space="preserve">Size in $B</t>
  </si>
  <si>
    <t xml:space="preserve">Manager / Tenure</t>
  </si>
  <si>
    <t xml:space="preserve">Comments</t>
  </si>
  <si>
    <t xml:space="preserve">Fidelity® Nordic Fund</t>
  </si>
  <si>
    <t xml:space="preserve">NA</t>
  </si>
  <si>
    <t xml:space="preserve">High</t>
  </si>
  <si>
    <t xml:space="preserve">28.46/12.1/13.71</t>
  </si>
  <si>
    <t xml:space="preserve">367M</t>
  </si>
  <si>
    <t xml:space="preserve">Stefan Linblad 10/14</t>
  </si>
  <si>
    <t xml:space="preserve">21.02/7.44/11.65</t>
  </si>
  <si>
    <t xml:space="preserve">228M</t>
  </si>
  <si>
    <t xml:space="preserve">8.95/9.02/10.54</t>
  </si>
  <si>
    <t xml:space="preserve">332M</t>
  </si>
  <si>
    <t xml:space="preserve">5.74/9.04/9.69</t>
  </si>
  <si>
    <t xml:space="preserve">316.94M</t>
  </si>
  <si>
    <t xml:space="preserve">Andrew Sergeant 6/18</t>
  </si>
  <si>
    <t xml:space="preserve">265M</t>
  </si>
  <si>
    <t xml:space="preserve">39.12/12.27/11.16</t>
  </si>
  <si>
    <t xml:space="preserve">343M</t>
  </si>
  <si>
    <t xml:space="preserve">Fidelity® 500 Index Fund - Premium Class</t>
  </si>
  <si>
    <t xml:space="preserve">FUSVX</t>
  </si>
  <si>
    <t xml:space="preserve">Moderate</t>
  </si>
  <si>
    <t xml:space="preserve">26.36/14.62/15.87</t>
  </si>
  <si>
    <t xml:space="preserve">79.8B</t>
  </si>
  <si>
    <t xml:space="preserve">17.06/11.1/14.69</t>
  </si>
  <si>
    <t xml:space="preserve">76.9B</t>
  </si>
  <si>
    <t xml:space="preserve">16.2/12.48/13.08</t>
  </si>
  <si>
    <t xml:space="preserve">80B</t>
  </si>
  <si>
    <t xml:space="preserve">19.62/16.07/14.48</t>
  </si>
  <si>
    <t xml:space="preserve">82B</t>
  </si>
  <si>
    <t xml:space="preserve">Fidelity® 500 Index Fund</t>
  </si>
  <si>
    <t xml:space="preserve">moderate</t>
  </si>
  <si>
    <t xml:space="preserve">-4.4/9.25/8.48</t>
  </si>
  <si>
    <t xml:space="preserve">17.44/13.16/13.98</t>
  </si>
  <si>
    <t xml:space="preserve">21.42/9.17/11.64</t>
  </si>
  <si>
    <t xml:space="preserve">22B</t>
  </si>
  <si>
    <t xml:space="preserve">Walter Nejman &amp; William Coleman 2/13 - both</t>
  </si>
  <si>
    <t xml:space="preserve">Traditional MIT approved</t>
  </si>
  <si>
    <t xml:space="preserve">16.26/8.19/10.73</t>
  </si>
  <si>
    <t xml:space="preserve">10.51/8.4/9.95</t>
  </si>
  <si>
    <t xml:space="preserve">23B</t>
  </si>
  <si>
    <t xml:space="preserve">10.94/9.10/9.53</t>
  </si>
  <si>
    <t xml:space="preserve">-0.13/8.54/6.98</t>
  </si>
  <si>
    <t xml:space="preserve">Vanguard Growth Indec Fund</t>
  </si>
  <si>
    <t xml:space="preserve">VIGIX</t>
  </si>
  <si>
    <t xml:space="preserve">19.31/13.06/14.73</t>
  </si>
  <si>
    <t xml:space="preserve">Gerard Oreilly (12/94) Walter Nejman (4/16)</t>
  </si>
  <si>
    <t xml:space="preserve">6.55/11.88/11.73</t>
  </si>
  <si>
    <t xml:space="preserve">Fidelity® Blue Chip Growth Fund</t>
  </si>
  <si>
    <t xml:space="preserve">40.90/17.15/19.6</t>
  </si>
  <si>
    <t xml:space="preserve">25B</t>
  </si>
  <si>
    <t xml:space="preserve">Sonu Kalra (7/09)</t>
  </si>
  <si>
    <t xml:space="preserve">Looks good</t>
  </si>
  <si>
    <t xml:space="preserve">32.58/13.86/18.77</t>
  </si>
  <si>
    <t xml:space="preserve">24.6B</t>
  </si>
  <si>
    <t xml:space="preserve">Still looks good</t>
  </si>
  <si>
    <t xml:space="preserve">25.21/14.93/17.09</t>
  </si>
  <si>
    <t xml:space="preserve">20B</t>
  </si>
  <si>
    <t xml:space="preserve">30.12/19.76/18.7</t>
  </si>
  <si>
    <t xml:space="preserve">28B</t>
  </si>
  <si>
    <t xml:space="preserve">37%%</t>
  </si>
  <si>
    <t xml:space="preserve">bought in</t>
  </si>
  <si>
    <t xml:space="preserve">1.07/11.79/11.22</t>
  </si>
  <si>
    <t xml:space="preserve">58.66/27.74/23.19</t>
  </si>
  <si>
    <t xml:space="preserve">Vanguard International Value Fund Investor Shares</t>
  </si>
  <si>
    <t xml:space="preserve">VTRIX</t>
  </si>
  <si>
    <t xml:space="preserve">29.5/9.93/7.61</t>
  </si>
  <si>
    <t xml:space="preserve">10B</t>
  </si>
  <si>
    <t xml:space="preserve">Sandy Nairn (5/08) Michael Bennet (5/10) A Ramam Krishna (8/12) Steven Morrow (8/12)</t>
  </si>
  <si>
    <t xml:space="preserve">22.91/6.09/7.01</t>
  </si>
  <si>
    <t xml:space="preserve">10.4B</t>
  </si>
  <si>
    <t xml:space="preserve">7.69/4.49/6.07</t>
  </si>
  <si>
    <t xml:space="preserve">6.48/5.40/5.43</t>
  </si>
  <si>
    <t xml:space="preserve">10.3B</t>
  </si>
  <si>
    <t xml:space="preserve">Vanguard Explorer Fund Investor Class</t>
  </si>
  <si>
    <t xml:space="preserve">VEXPX</t>
  </si>
  <si>
    <t xml:space="preserve">24.84/12.51/12.25</t>
  </si>
  <si>
    <t xml:space="preserve">3.6B</t>
  </si>
  <si>
    <t xml:space="preserve">Kenneth Abrams (2/94) James Stetler (2/12) Ryan Crane (8/13) Daniel Fitzpatrick (2/14) Brian Schaub (6/14) Chad Meade (6/14) Binbin Guo (2/16) Aram Green (3/17) Brian Angerame (3/17) Derek Deutsch (3/17) Jeffrey Russell (3/17)</t>
  </si>
  <si>
    <t xml:space="preserve">Fidelity Corporate Bond Fund</t>
  </si>
  <si>
    <t xml:space="preserve">FCBFX</t>
  </si>
  <si>
    <t xml:space="preserve">Low-Moderate</t>
  </si>
  <si>
    <t xml:space="preserve">UGH</t>
  </si>
  <si>
    <t xml:space="preserve">1.3B</t>
  </si>
  <si>
    <t xml:space="preserve">David Prothro (5/10), Matthew Bartlett (10/16)</t>
  </si>
  <si>
    <t xml:space="preserve">10.10/4.03/4.28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</si>
</sst>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.00_);[RED]\(0.00\)"/>
    <numFmt numFmtId="166" formatCode="d\-mmm"/>
    <numFmt numFmtId="167" formatCode="#,##0"/>
    <numFmt numFmtId="168" formatCode="\$#,##0.00_);[RED]&quot;($&quot;#,##0.00\)"/>
    <numFmt numFmtId="169" formatCode="0.00%"/>
    <numFmt numFmtId="170" formatCode="#,##0.00"/>
    <numFmt numFmtId="171" formatCode="0.00"/>
    <numFmt numFmtId="172" formatCode="yyyy\-mm\-dd"/>
    <numFmt numFmtId="173" formatCode="m/d/yyyy"/>
    <numFmt numFmtId="174" formatCode="0%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2"/>
      <color rgb="FF000000"/>
      <name val="Times New Roman"/>
      <family val="1"/>
      <charset val="1"/>
    </font>
    <font>
      <sz val="12"/>
      <color rgb="FF000000"/>
      <name val="Calibri (Body)"/>
      <family val="0"/>
      <charset val="1"/>
    </font>
    <font>
      <u val="single"/>
      <sz val="12"/>
      <color rgb="FF0563C1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1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0.5" defaultRowHeight="16" zeroHeight="false" outlineLevelRow="0" outlineLevelCol="0"/>
  <cols>
    <col collapsed="false" customWidth="true" hidden="false" outlineLevel="0" max="2" min="2" style="0" width="21.5"/>
    <col collapsed="false" customWidth="true" hidden="false" outlineLevel="0" max="4" min="4" style="0" width="41.5"/>
    <col collapsed="false" customWidth="true" hidden="false" outlineLevel="0" max="7" min="7" style="0" width="9"/>
    <col collapsed="false" customWidth="true" hidden="false" outlineLevel="0" max="8" min="8" style="0" width="17.16"/>
    <col collapsed="false" customWidth="true" hidden="false" outlineLevel="0" max="11" min="11" style="1" width="13.33"/>
    <col collapsed="false" customWidth="true" hidden="false" outlineLevel="0" max="12" min="12" style="0" width="14.66"/>
    <col collapsed="false" customWidth="true" hidden="false" outlineLevel="0" max="13" min="13" style="0" width="18"/>
    <col collapsed="false" customWidth="true" hidden="false" outlineLevel="0" max="14" min="14" style="0" width="13.83"/>
  </cols>
  <sheetData>
    <row r="1" s="3" customFormat="true" ht="16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customFormat="false" ht="16" hidden="false" customHeight="false" outlineLevel="0" collapsed="false">
      <c r="A2" s="4" t="n">
        <v>44201</v>
      </c>
      <c r="E2" s="5"/>
      <c r="F2" s="6"/>
      <c r="G2" s="6"/>
      <c r="H2" s="6"/>
      <c r="I2" s="6"/>
      <c r="J2" s="7"/>
      <c r="K2" s="6"/>
      <c r="L2" s="7"/>
      <c r="N2" s="6"/>
      <c r="O2" s="6"/>
    </row>
    <row r="3" customFormat="false" ht="16" hidden="false" customHeight="false" outlineLevel="0" collapsed="false">
      <c r="A3" s="4" t="n">
        <v>44229</v>
      </c>
      <c r="E3" s="8"/>
      <c r="F3" s="6"/>
      <c r="G3" s="6"/>
      <c r="H3" s="6"/>
      <c r="I3" s="6"/>
      <c r="J3" s="7"/>
      <c r="K3" s="6"/>
      <c r="L3" s="7"/>
      <c r="N3" s="6"/>
      <c r="O3" s="6"/>
    </row>
    <row r="4" customFormat="false" ht="16" hidden="false" customHeight="false" outlineLevel="0" collapsed="false">
      <c r="A4" s="4" t="n">
        <v>44256</v>
      </c>
      <c r="B4" s="9"/>
      <c r="C4" s="9"/>
      <c r="D4" s="9"/>
      <c r="E4" s="10"/>
      <c r="F4" s="11"/>
      <c r="G4" s="11"/>
      <c r="H4" s="11"/>
      <c r="I4" s="11"/>
      <c r="J4" s="12"/>
      <c r="K4" s="11"/>
      <c r="L4" s="12"/>
      <c r="M4" s="9"/>
      <c r="N4" s="11"/>
      <c r="O4" s="11"/>
    </row>
    <row r="5" customFormat="false" ht="16" hidden="false" customHeight="false" outlineLevel="0" collapsed="false">
      <c r="A5" s="4" t="n">
        <v>44287</v>
      </c>
      <c r="E5" s="8"/>
      <c r="F5" s="6"/>
      <c r="G5" s="6"/>
      <c r="H5" s="6"/>
      <c r="I5" s="6"/>
      <c r="J5" s="7"/>
      <c r="K5" s="6"/>
      <c r="L5" s="7"/>
      <c r="N5" s="6"/>
      <c r="O5" s="6"/>
    </row>
    <row r="6" customFormat="false" ht="16" hidden="false" customHeight="false" outlineLevel="0" collapsed="false">
      <c r="A6" s="4"/>
      <c r="E6" s="5"/>
      <c r="F6" s="6"/>
      <c r="G6" s="6"/>
      <c r="H6" s="6"/>
      <c r="I6" s="6"/>
      <c r="J6" s="7"/>
      <c r="K6" s="6"/>
      <c r="L6" s="7"/>
      <c r="N6" s="6"/>
      <c r="O6" s="6"/>
    </row>
    <row r="7" customFormat="false" ht="16" hidden="false" customHeight="false" outlineLevel="0" collapsed="false">
      <c r="A7" s="4" t="n">
        <v>44201</v>
      </c>
      <c r="F7" s="6"/>
      <c r="G7" s="6"/>
      <c r="H7" s="6"/>
      <c r="I7" s="6"/>
      <c r="J7" s="7"/>
      <c r="K7" s="6"/>
      <c r="L7" s="7"/>
      <c r="M7" s="7"/>
      <c r="N7" s="6"/>
      <c r="O7" s="6"/>
    </row>
    <row r="8" customFormat="false" ht="16" hidden="false" customHeight="false" outlineLevel="0" collapsed="false">
      <c r="A8" s="4" t="n">
        <v>44229</v>
      </c>
      <c r="F8" s="6"/>
      <c r="G8" s="6"/>
      <c r="H8" s="6"/>
      <c r="I8" s="6"/>
      <c r="J8" s="7"/>
      <c r="K8" s="6"/>
      <c r="L8" s="7"/>
      <c r="M8" s="7"/>
      <c r="N8" s="6"/>
      <c r="O8" s="6"/>
    </row>
    <row r="9" customFormat="false" ht="16" hidden="false" customHeight="false" outlineLevel="0" collapsed="false">
      <c r="A9" s="4" t="n">
        <v>44256</v>
      </c>
      <c r="B9" s="9"/>
      <c r="C9" s="9"/>
      <c r="D9" s="9"/>
      <c r="E9" s="9"/>
      <c r="F9" s="11"/>
      <c r="G9" s="11"/>
      <c r="H9" s="11"/>
      <c r="I9" s="11"/>
      <c r="J9" s="12"/>
      <c r="K9" s="11"/>
      <c r="L9" s="12"/>
      <c r="M9" s="12"/>
      <c r="N9" s="11"/>
      <c r="O9" s="11"/>
    </row>
    <row r="10" customFormat="false" ht="16" hidden="false" customHeight="false" outlineLevel="0" collapsed="false">
      <c r="A10" s="4" t="n">
        <v>44287</v>
      </c>
      <c r="F10" s="6"/>
      <c r="G10" s="6"/>
      <c r="H10" s="6"/>
      <c r="I10" s="6"/>
      <c r="J10" s="7"/>
      <c r="K10" s="6"/>
      <c r="L10" s="7"/>
      <c r="M10" s="7"/>
      <c r="N10" s="6"/>
      <c r="O10" s="6"/>
    </row>
    <row r="11" customFormat="false" ht="16" hidden="false" customHeight="false" outlineLevel="0" collapsed="false">
      <c r="A11" s="4"/>
      <c r="F11" s="6"/>
      <c r="G11" s="6"/>
      <c r="H11" s="6"/>
      <c r="I11" s="6"/>
      <c r="J11" s="7"/>
      <c r="K11" s="6"/>
      <c r="L11" s="7"/>
      <c r="M11" s="7"/>
      <c r="N11" s="6"/>
      <c r="O11" s="6"/>
    </row>
    <row r="12" customFormat="false" ht="16" hidden="false" customHeight="false" outlineLevel="0" collapsed="false">
      <c r="A12" s="4" t="n">
        <v>44201</v>
      </c>
      <c r="F12" s="6"/>
      <c r="G12" s="6"/>
      <c r="H12" s="6"/>
      <c r="I12" s="6"/>
      <c r="J12" s="7"/>
      <c r="K12" s="6"/>
      <c r="L12" s="7"/>
      <c r="M12" s="7"/>
      <c r="N12" s="6"/>
      <c r="O12" s="6"/>
    </row>
    <row r="13" customFormat="false" ht="16" hidden="false" customHeight="false" outlineLevel="0" collapsed="false">
      <c r="A13" s="4" t="n">
        <v>44229</v>
      </c>
      <c r="F13" s="6"/>
      <c r="G13" s="6"/>
      <c r="H13" s="6"/>
      <c r="I13" s="6"/>
      <c r="J13" s="7"/>
      <c r="K13" s="6"/>
      <c r="L13" s="7"/>
      <c r="M13" s="7"/>
      <c r="N13" s="6"/>
      <c r="O13" s="6"/>
    </row>
    <row r="14" customFormat="false" ht="16" hidden="false" customHeight="false" outlineLevel="0" collapsed="false">
      <c r="A14" s="4" t="n">
        <v>44256</v>
      </c>
      <c r="B14" s="9"/>
      <c r="C14" s="9"/>
      <c r="D14" s="9"/>
      <c r="E14" s="9"/>
      <c r="F14" s="11"/>
      <c r="G14" s="11"/>
      <c r="H14" s="11"/>
      <c r="I14" s="11"/>
      <c r="J14" s="12"/>
      <c r="K14" s="11"/>
      <c r="L14" s="12"/>
      <c r="M14" s="12"/>
      <c r="N14" s="11"/>
      <c r="O14" s="11"/>
    </row>
    <row r="15" customFormat="false" ht="16" hidden="false" customHeight="false" outlineLevel="0" collapsed="false">
      <c r="A15" s="4" t="n">
        <v>44287</v>
      </c>
      <c r="F15" s="6"/>
      <c r="G15" s="6"/>
      <c r="H15" s="6"/>
      <c r="I15" s="6"/>
      <c r="J15" s="7"/>
      <c r="K15" s="6"/>
      <c r="L15" s="7"/>
      <c r="M15" s="7"/>
      <c r="N15" s="6"/>
      <c r="O15" s="6"/>
    </row>
    <row r="16" customFormat="false" ht="16" hidden="false" customHeight="false" outlineLevel="0" collapsed="false">
      <c r="A16" s="4"/>
      <c r="B16" s="9"/>
      <c r="C16" s="9"/>
      <c r="D16" s="9"/>
      <c r="E16" s="9"/>
      <c r="F16" s="11"/>
      <c r="G16" s="11"/>
      <c r="H16" s="11"/>
      <c r="I16" s="11"/>
      <c r="J16" s="12"/>
      <c r="K16" s="11"/>
      <c r="L16" s="12"/>
      <c r="M16" s="12"/>
      <c r="N16" s="11"/>
      <c r="O16" s="11"/>
    </row>
    <row r="17" customFormat="false" ht="16" hidden="false" customHeight="false" outlineLevel="0" collapsed="false">
      <c r="A17" s="4" t="n">
        <v>44256</v>
      </c>
      <c r="B17" s="9"/>
      <c r="C17" s="9"/>
      <c r="D17" s="9"/>
      <c r="E17" s="9"/>
      <c r="F17" s="11"/>
      <c r="G17" s="11"/>
      <c r="H17" s="11"/>
      <c r="I17" s="11"/>
      <c r="J17" s="12"/>
      <c r="K17" s="11"/>
      <c r="L17" s="12"/>
      <c r="M17" s="12"/>
      <c r="N17" s="11"/>
      <c r="O17" s="11"/>
      <c r="P17" s="9"/>
    </row>
    <row r="18" customFormat="false" ht="16" hidden="false" customHeight="false" outlineLevel="0" collapsed="false">
      <c r="A18" s="4" t="n">
        <v>44287</v>
      </c>
      <c r="F18" s="6"/>
      <c r="G18" s="6"/>
      <c r="H18" s="6"/>
      <c r="I18" s="6"/>
      <c r="J18" s="7"/>
      <c r="K18" s="6"/>
      <c r="L18" s="7"/>
      <c r="M18" s="7"/>
      <c r="N18" s="6"/>
      <c r="O18" s="6"/>
    </row>
    <row r="19" customFormat="false" ht="16" hidden="false" customHeight="false" outlineLevel="0" collapsed="false">
      <c r="A19" s="4"/>
      <c r="F19" s="6"/>
      <c r="G19" s="6"/>
      <c r="H19" s="6"/>
      <c r="I19" s="6"/>
      <c r="J19" s="7"/>
      <c r="K19" s="6"/>
      <c r="L19" s="7"/>
      <c r="M19" s="7"/>
      <c r="N19" s="6"/>
      <c r="O19" s="6"/>
    </row>
    <row r="20" customFormat="false" ht="16" hidden="false" customHeight="false" outlineLevel="0" collapsed="false">
      <c r="A20" s="4" t="n">
        <v>44201</v>
      </c>
      <c r="F20" s="6"/>
      <c r="G20" s="6"/>
      <c r="H20" s="6"/>
      <c r="I20" s="6"/>
      <c r="J20" s="7"/>
      <c r="K20" s="6"/>
      <c r="L20" s="7"/>
      <c r="M20" s="7"/>
      <c r="N20" s="6"/>
      <c r="O20" s="6"/>
    </row>
    <row r="21" customFormat="false" ht="16" hidden="false" customHeight="false" outlineLevel="0" collapsed="false">
      <c r="A21" s="4" t="n">
        <v>44229</v>
      </c>
      <c r="F21" s="6"/>
      <c r="G21" s="6"/>
      <c r="H21" s="6"/>
      <c r="I21" s="6"/>
      <c r="J21" s="7"/>
      <c r="K21" s="6"/>
      <c r="L21" s="7"/>
      <c r="M21" s="7"/>
      <c r="N21" s="6"/>
      <c r="O21" s="6"/>
    </row>
    <row r="22" customFormat="false" ht="16" hidden="false" customHeight="false" outlineLevel="0" collapsed="false">
      <c r="A22" s="4" t="n">
        <v>44256</v>
      </c>
      <c r="B22" s="9"/>
      <c r="C22" s="9"/>
      <c r="D22" s="9"/>
      <c r="E22" s="9"/>
      <c r="F22" s="11"/>
      <c r="G22" s="11"/>
      <c r="H22" s="11"/>
      <c r="I22" s="11"/>
      <c r="J22" s="12"/>
      <c r="K22" s="11"/>
      <c r="L22" s="12"/>
      <c r="M22" s="12"/>
      <c r="N22" s="11"/>
      <c r="O22" s="11"/>
      <c r="P22" s="9"/>
    </row>
    <row r="23" customFormat="false" ht="16" hidden="false" customHeight="false" outlineLevel="0" collapsed="false">
      <c r="A23" s="4" t="n">
        <v>44287</v>
      </c>
      <c r="F23" s="6"/>
      <c r="G23" s="6"/>
      <c r="H23" s="6"/>
      <c r="I23" s="6"/>
      <c r="J23" s="7"/>
      <c r="K23" s="6"/>
      <c r="L23" s="7"/>
      <c r="M23" s="7"/>
      <c r="N23" s="6"/>
      <c r="O23" s="6"/>
    </row>
    <row r="24" customFormat="false" ht="16" hidden="false" customHeight="false" outlineLevel="0" collapsed="false">
      <c r="A24" s="4"/>
      <c r="F24" s="6"/>
      <c r="G24" s="6"/>
      <c r="H24" s="6"/>
      <c r="I24" s="6"/>
      <c r="J24" s="7"/>
      <c r="K24" s="6"/>
      <c r="L24" s="7"/>
      <c r="M24" s="7"/>
      <c r="N24" s="6"/>
      <c r="O24" s="6"/>
    </row>
    <row r="25" customFormat="false" ht="16" hidden="false" customHeight="false" outlineLevel="0" collapsed="false">
      <c r="A25" s="4" t="n">
        <v>44201</v>
      </c>
      <c r="F25" s="6"/>
      <c r="G25" s="6"/>
      <c r="H25" s="6"/>
      <c r="I25" s="6"/>
      <c r="J25" s="7"/>
      <c r="K25" s="6"/>
      <c r="L25" s="7"/>
      <c r="M25" s="7"/>
      <c r="N25" s="6"/>
      <c r="O25" s="6"/>
    </row>
    <row r="26" customFormat="false" ht="16" hidden="false" customHeight="false" outlineLevel="0" collapsed="false">
      <c r="A26" s="4" t="n">
        <v>44229</v>
      </c>
      <c r="F26" s="6"/>
      <c r="G26" s="6"/>
      <c r="H26" s="6"/>
      <c r="I26" s="6"/>
      <c r="J26" s="7"/>
      <c r="K26" s="6"/>
      <c r="L26" s="7"/>
      <c r="M26" s="7"/>
      <c r="N26" s="6"/>
      <c r="O26" s="6"/>
    </row>
    <row r="27" customFormat="false" ht="16" hidden="false" customHeight="false" outlineLevel="0" collapsed="false">
      <c r="A27" s="4" t="n">
        <v>44256</v>
      </c>
      <c r="B27" s="9"/>
      <c r="C27" s="9"/>
      <c r="D27" s="9"/>
      <c r="E27" s="9"/>
      <c r="F27" s="11"/>
      <c r="G27" s="11"/>
      <c r="H27" s="11"/>
      <c r="I27" s="11"/>
      <c r="J27" s="12"/>
      <c r="K27" s="11"/>
      <c r="L27" s="12"/>
      <c r="M27" s="12"/>
      <c r="N27" s="11"/>
      <c r="O27" s="11"/>
      <c r="P27" s="9"/>
    </row>
    <row r="28" customFormat="false" ht="16" hidden="false" customHeight="false" outlineLevel="0" collapsed="false">
      <c r="A28" s="4" t="n">
        <v>44287</v>
      </c>
      <c r="F28" s="6"/>
      <c r="G28" s="6"/>
      <c r="H28" s="6"/>
      <c r="I28" s="6"/>
      <c r="J28" s="7"/>
      <c r="K28" s="6"/>
      <c r="L28" s="7"/>
      <c r="M28" s="7"/>
      <c r="N28" s="6"/>
      <c r="O28" s="6"/>
    </row>
    <row r="29" customFormat="false" ht="16" hidden="false" customHeight="false" outlineLevel="0" collapsed="false">
      <c r="A29" s="4"/>
      <c r="F29" s="6"/>
      <c r="G29" s="6"/>
      <c r="H29" s="6"/>
      <c r="I29" s="6"/>
      <c r="J29" s="7"/>
      <c r="K29" s="6"/>
      <c r="L29" s="7"/>
      <c r="M29" s="7"/>
      <c r="N29" s="6"/>
      <c r="O29" s="6"/>
    </row>
    <row r="30" customFormat="false" ht="16" hidden="false" customHeight="false" outlineLevel="0" collapsed="false">
      <c r="A30" s="4" t="n">
        <v>44201</v>
      </c>
      <c r="E30" s="8"/>
      <c r="F30" s="6"/>
      <c r="G30" s="6"/>
      <c r="H30" s="6"/>
      <c r="M30" s="7"/>
    </row>
    <row r="31" customFormat="false" ht="16" hidden="false" customHeight="false" outlineLevel="0" collapsed="false">
      <c r="A31" s="4" t="n">
        <v>44229</v>
      </c>
      <c r="E31" s="8"/>
      <c r="F31" s="6"/>
      <c r="G31" s="6"/>
      <c r="H31" s="6"/>
      <c r="M31" s="7"/>
    </row>
    <row r="32" customFormat="false" ht="16" hidden="false" customHeight="false" outlineLevel="0" collapsed="false">
      <c r="A32" s="4" t="n">
        <v>44256</v>
      </c>
      <c r="B32" s="9"/>
      <c r="C32" s="9"/>
      <c r="D32" s="9"/>
      <c r="E32" s="9"/>
      <c r="F32" s="11"/>
      <c r="G32" s="11"/>
      <c r="H32" s="11"/>
      <c r="I32" s="9"/>
      <c r="J32" s="9"/>
      <c r="K32" s="9"/>
      <c r="L32" s="9"/>
      <c r="M32" s="12"/>
      <c r="N32" s="9"/>
      <c r="O32" s="9"/>
      <c r="P32" s="9"/>
    </row>
    <row r="33" customFormat="false" ht="16" hidden="false" customHeight="false" outlineLevel="0" collapsed="false">
      <c r="A33" s="4" t="n">
        <v>44287</v>
      </c>
      <c r="F33" s="6"/>
      <c r="G33" s="6"/>
      <c r="H33" s="6"/>
      <c r="M33" s="7"/>
    </row>
    <row r="34" customFormat="false" ht="16" hidden="false" customHeight="false" outlineLevel="0" collapsed="false">
      <c r="A34" s="4"/>
      <c r="E34" s="8"/>
      <c r="F34" s="6"/>
      <c r="G34" s="6"/>
      <c r="H34" s="6"/>
      <c r="M34" s="7"/>
    </row>
    <row r="35" customFormat="false" ht="16" hidden="false" customHeight="false" outlineLevel="0" collapsed="false">
      <c r="A35" s="4" t="n">
        <v>44201</v>
      </c>
      <c r="F35" s="6"/>
      <c r="G35" s="6"/>
      <c r="H35" s="6"/>
      <c r="I35" s="6"/>
      <c r="J35" s="7"/>
      <c r="K35" s="6"/>
      <c r="L35" s="7"/>
      <c r="M35" s="7"/>
      <c r="N35" s="6"/>
      <c r="O35" s="6"/>
    </row>
    <row r="36" customFormat="false" ht="16" hidden="false" customHeight="false" outlineLevel="0" collapsed="false">
      <c r="A36" s="4" t="n">
        <v>44229</v>
      </c>
      <c r="F36" s="6"/>
      <c r="G36" s="6"/>
      <c r="H36" s="6"/>
      <c r="I36" s="6"/>
      <c r="J36" s="7"/>
      <c r="K36" s="6"/>
      <c r="L36" s="7"/>
      <c r="M36" s="7"/>
      <c r="N36" s="6"/>
      <c r="O36" s="6"/>
    </row>
    <row r="37" customFormat="false" ht="16" hidden="false" customHeight="false" outlineLevel="0" collapsed="false">
      <c r="A37" s="4" t="n">
        <v>44256</v>
      </c>
      <c r="B37" s="9"/>
      <c r="C37" s="9"/>
      <c r="D37" s="9"/>
      <c r="E37" s="9"/>
      <c r="F37" s="11"/>
      <c r="G37" s="11"/>
      <c r="H37" s="11"/>
      <c r="I37" s="11"/>
      <c r="J37" s="12"/>
      <c r="K37" s="11"/>
      <c r="L37" s="12"/>
      <c r="M37" s="12"/>
      <c r="N37" s="11"/>
      <c r="O37" s="11"/>
      <c r="P37" s="9"/>
    </row>
    <row r="38" customFormat="false" ht="16" hidden="false" customHeight="false" outlineLevel="0" collapsed="false">
      <c r="A38" s="4" t="n">
        <v>44287</v>
      </c>
      <c r="F38" s="6"/>
      <c r="G38" s="6"/>
      <c r="H38" s="6"/>
      <c r="I38" s="6"/>
      <c r="J38" s="7"/>
      <c r="K38" s="6"/>
      <c r="L38" s="7"/>
      <c r="M38" s="7"/>
      <c r="N38" s="6"/>
      <c r="O38" s="6"/>
    </row>
    <row r="39" customFormat="false" ht="16" hidden="false" customHeight="false" outlineLevel="0" collapsed="false">
      <c r="A39" s="4"/>
      <c r="F39" s="6"/>
      <c r="G39" s="6"/>
      <c r="H39" s="6"/>
      <c r="I39" s="6"/>
      <c r="J39" s="7"/>
      <c r="K39" s="6"/>
      <c r="L39" s="7"/>
      <c r="M39" s="7"/>
      <c r="N39" s="6"/>
      <c r="O39" s="6"/>
    </row>
    <row r="40" customFormat="false" ht="16" hidden="false" customHeight="false" outlineLevel="0" collapsed="false">
      <c r="A40" s="4" t="n">
        <v>44201</v>
      </c>
      <c r="E40" s="8"/>
      <c r="F40" s="6"/>
      <c r="G40" s="6"/>
      <c r="H40" s="6"/>
      <c r="I40" s="6"/>
      <c r="J40" s="7"/>
      <c r="K40" s="6"/>
      <c r="L40" s="7"/>
      <c r="M40" s="7"/>
      <c r="N40" s="6"/>
      <c r="O40" s="6"/>
    </row>
    <row r="41" customFormat="false" ht="16" hidden="false" customHeight="false" outlineLevel="0" collapsed="false">
      <c r="A41" s="4" t="n">
        <v>44229</v>
      </c>
      <c r="E41" s="8"/>
      <c r="F41" s="6"/>
      <c r="G41" s="6"/>
      <c r="H41" s="6"/>
      <c r="I41" s="6"/>
      <c r="J41" s="7"/>
      <c r="K41" s="6"/>
      <c r="L41" s="7"/>
      <c r="M41" s="7"/>
      <c r="N41" s="6"/>
      <c r="O41" s="6"/>
    </row>
    <row r="42" customFormat="false" ht="16" hidden="false" customHeight="false" outlineLevel="0" collapsed="false">
      <c r="A42" s="4"/>
      <c r="E42" s="8"/>
      <c r="F42" s="6"/>
      <c r="G42" s="6"/>
      <c r="H42" s="6"/>
      <c r="I42" s="6"/>
      <c r="J42" s="7"/>
      <c r="K42" s="6"/>
      <c r="L42" s="7"/>
      <c r="M42" s="7"/>
      <c r="N42" s="6"/>
      <c r="O42" s="6"/>
    </row>
    <row r="43" customFormat="false" ht="16" hidden="false" customHeight="false" outlineLevel="0" collapsed="false">
      <c r="A43" s="4" t="n">
        <v>44229</v>
      </c>
      <c r="F43" s="6"/>
      <c r="G43" s="6"/>
      <c r="H43" s="6"/>
      <c r="I43" s="6"/>
      <c r="J43" s="7"/>
      <c r="K43" s="6"/>
      <c r="L43" s="7"/>
      <c r="M43" s="7"/>
      <c r="N43" s="6"/>
      <c r="O43" s="6"/>
    </row>
    <row r="44" customFormat="false" ht="16" hidden="false" customHeight="false" outlineLevel="0" collapsed="false">
      <c r="A44" s="4" t="n">
        <v>44256</v>
      </c>
      <c r="B44" s="9"/>
      <c r="C44" s="9"/>
      <c r="D44" s="9"/>
      <c r="E44" s="9"/>
      <c r="F44" s="11"/>
      <c r="G44" s="11"/>
      <c r="H44" s="11"/>
      <c r="I44" s="11"/>
      <c r="J44" s="12"/>
      <c r="K44" s="11"/>
      <c r="L44" s="12"/>
      <c r="M44" s="12"/>
      <c r="N44" s="11"/>
      <c r="O44" s="11"/>
      <c r="P44" s="9"/>
    </row>
    <row r="45" customFormat="false" ht="16" hidden="false" customHeight="false" outlineLevel="0" collapsed="false">
      <c r="A45" s="4" t="n">
        <v>44287</v>
      </c>
      <c r="F45" s="6"/>
      <c r="G45" s="6"/>
      <c r="H45" s="6"/>
      <c r="I45" s="6"/>
      <c r="J45" s="7"/>
      <c r="K45" s="6"/>
      <c r="L45" s="7"/>
      <c r="M45" s="7"/>
      <c r="N45" s="6"/>
      <c r="O45" s="6"/>
    </row>
    <row r="46" customFormat="false" ht="16" hidden="false" customHeight="false" outlineLevel="0" collapsed="false">
      <c r="A46" s="4"/>
      <c r="E46" s="8"/>
      <c r="F46" s="6"/>
      <c r="G46" s="6"/>
      <c r="H46" s="6"/>
      <c r="I46" s="6"/>
      <c r="J46" s="7"/>
      <c r="K46" s="6"/>
      <c r="L46" s="7"/>
      <c r="M46" s="7"/>
      <c r="N46" s="6"/>
      <c r="O46" s="6"/>
    </row>
    <row r="47" customFormat="false" ht="16" hidden="false" customHeight="false" outlineLevel="0" collapsed="false">
      <c r="A47" s="4" t="n">
        <v>44201</v>
      </c>
      <c r="F47" s="6"/>
      <c r="G47" s="6"/>
      <c r="H47" s="6"/>
      <c r="I47" s="6"/>
      <c r="J47" s="7"/>
      <c r="K47" s="6"/>
      <c r="L47" s="7"/>
      <c r="M47" s="7"/>
      <c r="N47" s="6"/>
      <c r="O47" s="6"/>
    </row>
    <row r="48" customFormat="false" ht="16" hidden="false" customHeight="false" outlineLevel="0" collapsed="false">
      <c r="A48" s="4" t="n">
        <v>44229</v>
      </c>
      <c r="F48" s="6"/>
      <c r="G48" s="6"/>
      <c r="H48" s="6"/>
      <c r="I48" s="6"/>
      <c r="J48" s="7"/>
      <c r="K48" s="6"/>
      <c r="L48" s="7"/>
      <c r="M48" s="7"/>
      <c r="N48" s="6"/>
      <c r="O48" s="6"/>
    </row>
    <row r="49" customFormat="false" ht="16" hidden="false" customHeight="false" outlineLevel="0" collapsed="false">
      <c r="A49" s="4" t="n">
        <v>44256</v>
      </c>
      <c r="B49" s="9"/>
      <c r="C49" s="9"/>
      <c r="D49" s="9"/>
      <c r="E49" s="9"/>
      <c r="F49" s="11"/>
      <c r="G49" s="11"/>
      <c r="H49" s="11"/>
      <c r="I49" s="11"/>
      <c r="J49" s="12"/>
      <c r="K49" s="11"/>
      <c r="L49" s="12"/>
      <c r="M49" s="12"/>
      <c r="N49" s="11"/>
      <c r="O49" s="11"/>
      <c r="P49" s="9"/>
    </row>
    <row r="50" customFormat="false" ht="16" hidden="false" customHeight="false" outlineLevel="0" collapsed="false">
      <c r="A50" s="4" t="n">
        <v>44287</v>
      </c>
      <c r="F50" s="6"/>
      <c r="G50" s="6"/>
      <c r="H50" s="6"/>
      <c r="I50" s="6"/>
      <c r="J50" s="7"/>
      <c r="K50" s="6"/>
      <c r="L50" s="7"/>
      <c r="M50" s="7"/>
      <c r="N50" s="6"/>
      <c r="O50" s="6"/>
    </row>
    <row r="51" customFormat="false" ht="16" hidden="false" customHeight="false" outlineLevel="0" collapsed="false">
      <c r="A51" s="4"/>
      <c r="F51" s="6"/>
      <c r="G51" s="6"/>
      <c r="H51" s="6"/>
      <c r="I51" s="6"/>
      <c r="J51" s="7"/>
      <c r="K51" s="6"/>
      <c r="L51" s="7"/>
      <c r="M51" s="7"/>
      <c r="N51" s="6"/>
      <c r="O51" s="6"/>
    </row>
    <row r="52" customFormat="false" ht="16" hidden="false" customHeight="false" outlineLevel="0" collapsed="false">
      <c r="A52" s="4" t="n">
        <v>44201</v>
      </c>
      <c r="E52" s="8"/>
      <c r="F52" s="6"/>
      <c r="G52" s="6"/>
      <c r="H52" s="6"/>
      <c r="I52" s="6"/>
      <c r="J52" s="7"/>
      <c r="K52" s="6"/>
      <c r="L52" s="7"/>
      <c r="M52" s="7"/>
      <c r="N52" s="6"/>
      <c r="O52" s="6"/>
    </row>
    <row r="53" customFormat="false" ht="16" hidden="false" customHeight="false" outlineLevel="0" collapsed="false">
      <c r="A53" s="4" t="n">
        <v>44229</v>
      </c>
      <c r="E53" s="8"/>
      <c r="F53" s="6"/>
      <c r="G53" s="6"/>
      <c r="H53" s="6"/>
      <c r="I53" s="6"/>
      <c r="J53" s="7"/>
      <c r="K53" s="6"/>
      <c r="L53" s="7"/>
      <c r="M53" s="7"/>
      <c r="N53" s="6"/>
      <c r="O53" s="6"/>
    </row>
    <row r="54" customFormat="false" ht="16" hidden="false" customHeight="false" outlineLevel="0" collapsed="false">
      <c r="A54" s="4" t="n">
        <v>44256</v>
      </c>
      <c r="B54" s="9"/>
      <c r="C54" s="9"/>
      <c r="D54" s="9"/>
      <c r="E54" s="10"/>
      <c r="F54" s="11"/>
      <c r="G54" s="11"/>
      <c r="H54" s="11"/>
      <c r="I54" s="11"/>
      <c r="J54" s="12"/>
      <c r="K54" s="11"/>
      <c r="L54" s="12"/>
      <c r="M54" s="12"/>
      <c r="N54" s="11"/>
      <c r="O54" s="11"/>
      <c r="P54" s="9"/>
    </row>
    <row r="55" customFormat="false" ht="16" hidden="false" customHeight="false" outlineLevel="0" collapsed="false">
      <c r="A55" s="4" t="n">
        <v>44287</v>
      </c>
      <c r="E55" s="8"/>
      <c r="F55" s="6"/>
      <c r="G55" s="6"/>
      <c r="H55" s="6"/>
      <c r="I55" s="6"/>
      <c r="J55" s="7"/>
      <c r="K55" s="6"/>
      <c r="L55" s="7"/>
      <c r="M55" s="7"/>
      <c r="N55" s="6"/>
      <c r="O55" s="6"/>
    </row>
    <row r="56" customFormat="false" ht="16" hidden="false" customHeight="false" outlineLevel="0" collapsed="false">
      <c r="A56" s="4"/>
      <c r="E56" s="8"/>
      <c r="F56" s="6"/>
      <c r="G56" s="6"/>
      <c r="H56" s="6"/>
      <c r="I56" s="6"/>
      <c r="J56" s="7"/>
      <c r="K56" s="6"/>
      <c r="L56" s="7"/>
      <c r="M56" s="7"/>
      <c r="N56" s="6"/>
      <c r="O56" s="6"/>
    </row>
    <row r="57" customFormat="false" ht="16" hidden="false" customHeight="false" outlineLevel="0" collapsed="false">
      <c r="A57" s="4" t="n">
        <v>44201</v>
      </c>
      <c r="F57" s="6"/>
      <c r="G57" s="6"/>
      <c r="H57" s="6"/>
      <c r="I57" s="6"/>
      <c r="J57" s="7"/>
      <c r="K57" s="6"/>
      <c r="L57" s="7"/>
      <c r="M57" s="7"/>
      <c r="N57" s="6"/>
      <c r="O57" s="6"/>
    </row>
    <row r="58" customFormat="false" ht="16" hidden="false" customHeight="false" outlineLevel="0" collapsed="false">
      <c r="A58" s="4" t="n">
        <v>44229</v>
      </c>
      <c r="F58" s="6"/>
      <c r="G58" s="6"/>
      <c r="H58" s="6"/>
      <c r="I58" s="6"/>
      <c r="J58" s="7"/>
      <c r="K58" s="6"/>
      <c r="L58" s="7"/>
      <c r="M58" s="7"/>
      <c r="N58" s="6"/>
      <c r="O58" s="6"/>
    </row>
    <row r="59" customFormat="false" ht="16" hidden="false" customHeight="false" outlineLevel="0" collapsed="false">
      <c r="A59" s="4" t="n">
        <v>44256</v>
      </c>
      <c r="B59" s="9"/>
      <c r="C59" s="9"/>
      <c r="D59" s="9"/>
      <c r="E59" s="9"/>
      <c r="F59" s="11"/>
      <c r="G59" s="11"/>
      <c r="H59" s="11"/>
      <c r="I59" s="11"/>
      <c r="J59" s="12"/>
      <c r="K59" s="11"/>
      <c r="L59" s="12"/>
      <c r="M59" s="12"/>
      <c r="N59" s="11"/>
      <c r="O59" s="11"/>
      <c r="P59" s="9"/>
    </row>
    <row r="60" customFormat="false" ht="16" hidden="false" customHeight="false" outlineLevel="0" collapsed="false">
      <c r="A60" s="4" t="n">
        <v>44287</v>
      </c>
      <c r="F60" s="6"/>
      <c r="G60" s="6"/>
      <c r="H60" s="6"/>
      <c r="I60" s="6"/>
      <c r="J60" s="7"/>
      <c r="K60" s="6"/>
      <c r="L60" s="7"/>
      <c r="M60" s="7"/>
      <c r="N60" s="6"/>
      <c r="O60" s="6"/>
    </row>
    <row r="61" customFormat="false" ht="16" hidden="false" customHeight="false" outlineLevel="0" collapsed="false">
      <c r="A61" s="4"/>
      <c r="F61" s="6"/>
      <c r="G61" s="6"/>
      <c r="H61" s="6"/>
      <c r="I61" s="6"/>
      <c r="J61" s="7"/>
      <c r="K61" s="6"/>
      <c r="L61" s="7"/>
      <c r="M61" s="7"/>
      <c r="N61" s="6"/>
      <c r="O61" s="6"/>
    </row>
    <row r="62" customFormat="false" ht="16" hidden="false" customHeight="false" outlineLevel="0" collapsed="false">
      <c r="A62" s="4" t="n">
        <v>44201</v>
      </c>
      <c r="F62" s="6"/>
      <c r="G62" s="6"/>
      <c r="H62" s="6"/>
      <c r="I62" s="6"/>
      <c r="J62" s="7"/>
      <c r="K62" s="6"/>
      <c r="L62" s="7"/>
      <c r="M62" s="7"/>
      <c r="N62" s="6"/>
      <c r="O62" s="6"/>
    </row>
    <row r="63" customFormat="false" ht="16" hidden="false" customHeight="false" outlineLevel="0" collapsed="false">
      <c r="A63" s="4" t="n">
        <v>44229</v>
      </c>
      <c r="F63" s="6"/>
      <c r="G63" s="6"/>
      <c r="H63" s="6"/>
      <c r="I63" s="6"/>
      <c r="J63" s="7"/>
      <c r="K63" s="6"/>
      <c r="L63" s="7"/>
      <c r="M63" s="7"/>
      <c r="N63" s="6"/>
      <c r="O63" s="6"/>
    </row>
    <row r="64" customFormat="false" ht="16" hidden="false" customHeight="false" outlineLevel="0" collapsed="false">
      <c r="A64" s="4" t="n">
        <v>44256</v>
      </c>
      <c r="B64" s="9"/>
      <c r="C64" s="9"/>
      <c r="D64" s="9"/>
      <c r="E64" s="9"/>
      <c r="F64" s="11"/>
      <c r="G64" s="11"/>
      <c r="H64" s="11"/>
      <c r="I64" s="11"/>
      <c r="J64" s="12"/>
      <c r="K64" s="11"/>
      <c r="L64" s="12"/>
      <c r="M64" s="12"/>
      <c r="N64" s="11"/>
      <c r="O64" s="11"/>
      <c r="P64" s="9"/>
    </row>
    <row r="65" customFormat="false" ht="16" hidden="false" customHeight="false" outlineLevel="0" collapsed="false">
      <c r="A65" s="4" t="n">
        <v>44287</v>
      </c>
      <c r="F65" s="6"/>
      <c r="G65" s="6"/>
      <c r="H65" s="6"/>
      <c r="I65" s="6"/>
      <c r="J65" s="7"/>
      <c r="K65" s="6"/>
      <c r="L65" s="7"/>
      <c r="M65" s="7"/>
      <c r="N65" s="6"/>
      <c r="O65" s="6"/>
    </row>
    <row r="66" customFormat="false" ht="16" hidden="false" customHeight="false" outlineLevel="0" collapsed="false">
      <c r="A66" s="4"/>
      <c r="B66" s="9"/>
      <c r="C66" s="9"/>
      <c r="D66" s="9"/>
      <c r="E66" s="9"/>
      <c r="F66" s="11"/>
      <c r="G66" s="11"/>
      <c r="H66" s="11"/>
      <c r="I66" s="11"/>
      <c r="J66" s="12"/>
      <c r="K66" s="11"/>
      <c r="L66" s="12"/>
      <c r="M66" s="12"/>
      <c r="N66" s="11"/>
      <c r="O66" s="11"/>
      <c r="P66" s="9"/>
    </row>
    <row r="67" customFormat="false" ht="16" hidden="false" customHeight="false" outlineLevel="0" collapsed="false">
      <c r="A67" s="4" t="n">
        <v>44256</v>
      </c>
      <c r="B67" s="9"/>
      <c r="C67" s="9"/>
      <c r="D67" s="9"/>
      <c r="E67" s="9"/>
      <c r="F67" s="11"/>
      <c r="G67" s="11"/>
      <c r="H67" s="11"/>
      <c r="I67" s="11"/>
      <c r="J67" s="12"/>
      <c r="K67" s="11"/>
      <c r="L67" s="12"/>
      <c r="M67" s="12"/>
      <c r="N67" s="11"/>
      <c r="O67" s="11"/>
      <c r="P67" s="9"/>
    </row>
    <row r="68" customFormat="false" ht="16" hidden="false" customHeight="false" outlineLevel="0" collapsed="false">
      <c r="A68" s="4" t="n">
        <v>44287</v>
      </c>
      <c r="F68" s="6"/>
      <c r="G68" s="6"/>
      <c r="H68" s="6"/>
      <c r="I68" s="6"/>
      <c r="J68" s="7"/>
      <c r="K68" s="6"/>
      <c r="L68" s="7"/>
      <c r="M68" s="7"/>
      <c r="N68" s="6"/>
      <c r="O68" s="6"/>
    </row>
    <row r="69" customFormat="false" ht="16" hidden="false" customHeight="false" outlineLevel="0" collapsed="false">
      <c r="A69" s="4"/>
      <c r="F69" s="6"/>
      <c r="G69" s="6"/>
      <c r="H69" s="6"/>
      <c r="I69" s="6"/>
      <c r="J69" s="7"/>
      <c r="K69" s="6"/>
      <c r="L69" s="7"/>
      <c r="M69" s="7"/>
      <c r="N69" s="6"/>
      <c r="O69" s="6"/>
    </row>
    <row r="70" customFormat="false" ht="16" hidden="false" customHeight="false" outlineLevel="0" collapsed="false">
      <c r="A70" s="4" t="n">
        <v>44201</v>
      </c>
      <c r="F70" s="6"/>
      <c r="G70" s="6"/>
      <c r="H70" s="6"/>
      <c r="I70" s="6"/>
      <c r="J70" s="7"/>
      <c r="K70" s="6"/>
      <c r="L70" s="7"/>
      <c r="M70" s="7"/>
      <c r="N70" s="6"/>
      <c r="O70" s="6"/>
    </row>
    <row r="71" customFormat="false" ht="16" hidden="false" customHeight="false" outlineLevel="0" collapsed="false">
      <c r="A71" s="4" t="n">
        <v>44229</v>
      </c>
      <c r="F71" s="6"/>
      <c r="G71" s="6"/>
      <c r="H71" s="6"/>
      <c r="I71" s="6"/>
      <c r="J71" s="7"/>
      <c r="K71" s="6"/>
      <c r="L71" s="7"/>
      <c r="M71" s="7"/>
      <c r="N71" s="6"/>
      <c r="O71" s="6"/>
    </row>
    <row r="72" customFormat="false" ht="16" hidden="false" customHeight="false" outlineLevel="0" collapsed="false">
      <c r="A72" s="4" t="n">
        <v>44256</v>
      </c>
      <c r="B72" s="9"/>
      <c r="C72" s="9"/>
      <c r="D72" s="9"/>
      <c r="E72" s="9"/>
      <c r="F72" s="11"/>
      <c r="G72" s="11"/>
      <c r="H72" s="11"/>
      <c r="I72" s="11"/>
      <c r="J72" s="12"/>
      <c r="K72" s="11"/>
      <c r="L72" s="12"/>
      <c r="M72" s="12"/>
      <c r="N72" s="11"/>
      <c r="O72" s="11"/>
      <c r="P72" s="9"/>
    </row>
    <row r="73" customFormat="false" ht="16" hidden="false" customHeight="false" outlineLevel="0" collapsed="false">
      <c r="A73" s="4" t="n">
        <v>44287</v>
      </c>
      <c r="E73" s="8"/>
      <c r="F73" s="6"/>
      <c r="G73" s="6"/>
      <c r="H73" s="6"/>
      <c r="I73" s="6"/>
      <c r="J73" s="7"/>
      <c r="K73" s="6"/>
      <c r="L73" s="7"/>
      <c r="M73" s="7"/>
      <c r="N73" s="6"/>
      <c r="O73" s="6"/>
    </row>
    <row r="74" customFormat="false" ht="16" hidden="false" customHeight="false" outlineLevel="0" collapsed="false">
      <c r="A74" s="4"/>
      <c r="F74" s="6"/>
      <c r="G74" s="6"/>
      <c r="H74" s="6"/>
      <c r="I74" s="6"/>
      <c r="J74" s="7"/>
      <c r="K74" s="6"/>
      <c r="L74" s="7"/>
      <c r="M74" s="7"/>
      <c r="N74" s="6"/>
      <c r="O74" s="6"/>
    </row>
    <row r="75" customFormat="false" ht="16" hidden="false" customHeight="false" outlineLevel="0" collapsed="false">
      <c r="A75" s="4" t="n">
        <v>44201</v>
      </c>
      <c r="F75" s="6"/>
      <c r="G75" s="6"/>
      <c r="H75" s="6"/>
      <c r="I75" s="6"/>
      <c r="J75" s="7"/>
      <c r="K75" s="6"/>
      <c r="L75" s="7"/>
      <c r="M75" s="7"/>
      <c r="N75" s="6"/>
      <c r="O75" s="6"/>
    </row>
    <row r="76" customFormat="false" ht="16" hidden="false" customHeight="false" outlineLevel="0" collapsed="false">
      <c r="A76" s="4" t="n">
        <v>44229</v>
      </c>
      <c r="F76" s="6"/>
      <c r="G76" s="6"/>
      <c r="H76" s="6"/>
      <c r="I76" s="6"/>
      <c r="J76" s="7"/>
      <c r="K76" s="6"/>
      <c r="L76" s="7"/>
      <c r="M76" s="7"/>
      <c r="N76" s="6"/>
      <c r="O76" s="6"/>
    </row>
    <row r="77" customFormat="false" ht="16" hidden="false" customHeight="false" outlineLevel="0" collapsed="false">
      <c r="A77" s="4" t="n">
        <v>44256</v>
      </c>
      <c r="B77" s="9"/>
      <c r="C77" s="9"/>
      <c r="D77" s="9"/>
      <c r="E77" s="9"/>
      <c r="F77" s="11"/>
      <c r="G77" s="11"/>
      <c r="H77" s="11"/>
      <c r="I77" s="11"/>
      <c r="J77" s="12"/>
      <c r="K77" s="11"/>
      <c r="L77" s="12"/>
      <c r="M77" s="12"/>
      <c r="N77" s="11"/>
      <c r="O77" s="11"/>
      <c r="P77" s="9"/>
    </row>
    <row r="78" customFormat="false" ht="16" hidden="false" customHeight="false" outlineLevel="0" collapsed="false">
      <c r="A78" s="4" t="n">
        <v>44287</v>
      </c>
      <c r="F78" s="6"/>
      <c r="G78" s="6"/>
      <c r="H78" s="6"/>
      <c r="I78" s="6"/>
      <c r="J78" s="7"/>
      <c r="K78" s="6"/>
      <c r="L78" s="7"/>
      <c r="M78" s="7"/>
      <c r="N78" s="6"/>
      <c r="O78" s="6"/>
    </row>
    <row r="79" customFormat="false" ht="16" hidden="false" customHeight="false" outlineLevel="0" collapsed="false">
      <c r="A79" s="4"/>
      <c r="F79" s="6"/>
      <c r="G79" s="6"/>
      <c r="H79" s="6"/>
      <c r="I79" s="6"/>
      <c r="J79" s="7"/>
      <c r="K79" s="6"/>
      <c r="L79" s="7"/>
      <c r="M79" s="7"/>
      <c r="N79" s="6"/>
      <c r="O79" s="6"/>
    </row>
    <row r="80" customFormat="false" ht="16" hidden="false" customHeight="false" outlineLevel="0" collapsed="false">
      <c r="A80" s="4" t="n">
        <v>44201</v>
      </c>
      <c r="F80" s="6"/>
      <c r="G80" s="6"/>
      <c r="H80" s="6"/>
      <c r="I80" s="6"/>
      <c r="J80" s="7"/>
      <c r="K80" s="6"/>
      <c r="L80" s="7"/>
      <c r="M80" s="7"/>
      <c r="N80" s="6"/>
      <c r="O80" s="6"/>
    </row>
    <row r="81" customFormat="false" ht="16" hidden="false" customHeight="false" outlineLevel="0" collapsed="false">
      <c r="A81" s="4" t="n">
        <v>44229</v>
      </c>
      <c r="F81" s="6"/>
      <c r="G81" s="6"/>
      <c r="H81" s="6"/>
      <c r="I81" s="6"/>
      <c r="J81" s="7"/>
      <c r="K81" s="6"/>
      <c r="L81" s="7"/>
      <c r="M81" s="7"/>
      <c r="N81" s="6"/>
      <c r="O81" s="6"/>
    </row>
    <row r="82" customFormat="false" ht="16" hidden="false" customHeight="false" outlineLevel="0" collapsed="false">
      <c r="A82" s="4" t="n">
        <v>44256</v>
      </c>
      <c r="B82" s="9"/>
      <c r="C82" s="9"/>
      <c r="D82" s="9"/>
      <c r="E82" s="9"/>
      <c r="F82" s="11"/>
      <c r="G82" s="11"/>
      <c r="H82" s="11"/>
      <c r="I82" s="11"/>
      <c r="J82" s="12"/>
      <c r="K82" s="11"/>
      <c r="L82" s="12"/>
      <c r="M82" s="12"/>
      <c r="N82" s="11"/>
      <c r="O82" s="11"/>
      <c r="P82" s="9"/>
    </row>
    <row r="83" customFormat="false" ht="16" hidden="false" customHeight="false" outlineLevel="0" collapsed="false">
      <c r="A83" s="4" t="n">
        <v>44287</v>
      </c>
      <c r="F83" s="6"/>
      <c r="G83" s="6"/>
      <c r="H83" s="6"/>
      <c r="I83" s="6"/>
      <c r="J83" s="7"/>
      <c r="K83" s="6"/>
      <c r="L83" s="7"/>
      <c r="M83" s="7"/>
      <c r="N83" s="6"/>
      <c r="O83" s="6"/>
    </row>
    <row r="84" customFormat="false" ht="16" hidden="false" customHeight="false" outlineLevel="0" collapsed="false">
      <c r="A84" s="4"/>
      <c r="F84" s="6"/>
      <c r="G84" s="6"/>
      <c r="H84" s="6"/>
      <c r="I84" s="6"/>
      <c r="J84" s="7"/>
      <c r="M84" s="6"/>
    </row>
    <row r="85" customFormat="false" ht="16" hidden="false" customHeight="false" outlineLevel="0" collapsed="false">
      <c r="A85" s="4"/>
      <c r="F85" s="6"/>
      <c r="G85" s="6"/>
      <c r="H85" s="6"/>
      <c r="I85" s="6"/>
      <c r="J85" s="7"/>
      <c r="M85" s="6"/>
    </row>
    <row r="86" customFormat="false" ht="16" hidden="false" customHeight="false" outlineLevel="0" collapsed="false">
      <c r="A86" s="4"/>
      <c r="F86" s="6"/>
      <c r="G86" s="6"/>
      <c r="H86" s="6"/>
      <c r="I86" s="6"/>
      <c r="J86" s="7"/>
      <c r="M86" s="6"/>
    </row>
    <row r="87" customFormat="false" ht="16" hidden="false" customHeight="false" outlineLevel="0" collapsed="false">
      <c r="A87" s="4"/>
      <c r="F87" s="6"/>
      <c r="G87" s="6"/>
      <c r="H87" s="6"/>
      <c r="I87" s="6"/>
      <c r="J87" s="7"/>
      <c r="M87" s="6"/>
    </row>
    <row r="88" customFormat="false" ht="16" hidden="false" customHeight="false" outlineLevel="0" collapsed="false">
      <c r="A88" s="4"/>
      <c r="F88" s="6"/>
      <c r="G88" s="6"/>
      <c r="H88" s="6"/>
    </row>
    <row r="89" customFormat="false" ht="16" hidden="false" customHeight="false" outlineLevel="0" collapsed="false">
      <c r="A89" s="4"/>
      <c r="F89" s="6"/>
      <c r="G89" s="6"/>
      <c r="H89" s="6"/>
    </row>
    <row r="90" customFormat="false" ht="16" hidden="false" customHeight="false" outlineLevel="0" collapsed="false">
      <c r="A90" s="4"/>
      <c r="F90" s="6"/>
      <c r="G90" s="6"/>
      <c r="H90" s="6"/>
    </row>
    <row r="91" customFormat="false" ht="16" hidden="false" customHeight="false" outlineLevel="0" collapsed="false">
      <c r="A91" s="4"/>
      <c r="F91" s="6"/>
      <c r="G91" s="6"/>
      <c r="H91" s="6"/>
    </row>
    <row r="92" customFormat="false" ht="16" hidden="false" customHeight="false" outlineLevel="0" collapsed="false">
      <c r="A92" s="4"/>
      <c r="F92" s="6"/>
      <c r="G92" s="6"/>
      <c r="H92" s="6"/>
    </row>
    <row r="93" customFormat="false" ht="16" hidden="false" customHeight="false" outlineLevel="0" collapsed="false">
      <c r="A93" s="4"/>
      <c r="F93" s="6"/>
      <c r="G93" s="6"/>
      <c r="H93" s="6"/>
    </row>
    <row r="94" customFormat="false" ht="16" hidden="false" customHeight="false" outlineLevel="0" collapsed="false">
      <c r="A94" s="4"/>
      <c r="F94" s="6"/>
      <c r="G94" s="6"/>
      <c r="H94" s="6"/>
    </row>
    <row r="95" customFormat="false" ht="16" hidden="false" customHeight="false" outlineLevel="0" collapsed="false">
      <c r="A95" s="4"/>
      <c r="F95" s="6"/>
      <c r="G95" s="6"/>
      <c r="H95" s="6"/>
    </row>
    <row r="96" customFormat="false" ht="16" hidden="false" customHeight="false" outlineLevel="0" collapsed="false">
      <c r="A96" s="4"/>
      <c r="F96" s="6"/>
      <c r="G96" s="6"/>
      <c r="H96" s="6"/>
    </row>
    <row r="97" customFormat="false" ht="16" hidden="false" customHeight="false" outlineLevel="0" collapsed="false">
      <c r="A97" s="4"/>
      <c r="F97" s="6"/>
      <c r="G97" s="6"/>
      <c r="H97" s="6"/>
    </row>
    <row r="98" customFormat="false" ht="16" hidden="false" customHeight="false" outlineLevel="0" collapsed="false">
      <c r="A98" s="4"/>
      <c r="E98" s="8"/>
      <c r="F98" s="6"/>
      <c r="G98" s="6"/>
      <c r="H98" s="6"/>
      <c r="M98" s="7"/>
    </row>
    <row r="99" customFormat="false" ht="16" hidden="false" customHeight="false" outlineLevel="0" collapsed="false">
      <c r="A99" s="4"/>
      <c r="E99" s="8"/>
      <c r="F99" s="6"/>
      <c r="G99" s="6"/>
      <c r="H99" s="6"/>
      <c r="M99" s="7"/>
    </row>
    <row r="100" customFormat="false" ht="16" hidden="false" customHeight="false" outlineLevel="0" collapsed="false">
      <c r="A100" s="4"/>
      <c r="E100" s="8"/>
      <c r="F100" s="6"/>
      <c r="G100" s="6"/>
      <c r="H100" s="6"/>
      <c r="M100" s="7"/>
    </row>
    <row r="101" customFormat="false" ht="16" hidden="false" customHeight="false" outlineLevel="0" collapsed="false">
      <c r="F101" s="6"/>
      <c r="G101" s="6"/>
      <c r="H101" s="6"/>
    </row>
    <row r="102" customFormat="false" ht="16" hidden="false" customHeight="false" outlineLevel="0" collapsed="false">
      <c r="A102" s="4"/>
      <c r="F102" s="6"/>
      <c r="G102" s="6"/>
      <c r="H102" s="6"/>
      <c r="I102" s="6"/>
      <c r="J102" s="7"/>
      <c r="K102" s="6"/>
      <c r="L102" s="7"/>
      <c r="M102" s="6"/>
      <c r="N102" s="6"/>
    </row>
    <row r="103" customFormat="false" ht="16" hidden="false" customHeight="false" outlineLevel="0" collapsed="false">
      <c r="A103" s="4"/>
      <c r="F103" s="6"/>
      <c r="G103" s="6"/>
      <c r="H103" s="6"/>
      <c r="I103" s="6"/>
      <c r="J103" s="7"/>
      <c r="K103" s="6"/>
      <c r="L103" s="7"/>
      <c r="M103" s="6"/>
      <c r="N103" s="6"/>
    </row>
    <row r="104" customFormat="false" ht="16" hidden="false" customHeight="false" outlineLevel="0" collapsed="false">
      <c r="A104" s="4"/>
      <c r="F104" s="6"/>
      <c r="G104" s="6"/>
      <c r="H104" s="6"/>
      <c r="I104" s="6"/>
      <c r="J104" s="7"/>
      <c r="K104" s="6"/>
      <c r="L104" s="7"/>
      <c r="M104" s="6"/>
      <c r="N104" s="6"/>
    </row>
    <row r="105" customFormat="false" ht="16" hidden="false" customHeight="false" outlineLevel="0" collapsed="false">
      <c r="A105" s="4"/>
      <c r="F105" s="6"/>
      <c r="G105" s="6"/>
      <c r="H105" s="6"/>
      <c r="I105" s="6"/>
      <c r="J105" s="7"/>
      <c r="K105" s="6"/>
      <c r="L105" s="7"/>
      <c r="M105" s="6"/>
      <c r="N105" s="6"/>
    </row>
    <row r="106" customFormat="false" ht="16" hidden="false" customHeight="false" outlineLevel="0" collapsed="false">
      <c r="A106" s="4"/>
      <c r="F106" s="6"/>
      <c r="G106" s="6"/>
      <c r="H106" s="6"/>
      <c r="I106" s="6"/>
      <c r="J106" s="7"/>
      <c r="K106" s="6"/>
      <c r="L106" s="7"/>
      <c r="M106" s="6"/>
      <c r="N106" s="6"/>
    </row>
    <row r="107" customFormat="false" ht="16" hidden="false" customHeight="false" outlineLevel="0" collapsed="false">
      <c r="A107" s="4"/>
      <c r="F107" s="6"/>
      <c r="G107" s="6"/>
      <c r="H107" s="6"/>
      <c r="I107" s="6"/>
      <c r="J107" s="7"/>
      <c r="K107" s="6"/>
      <c r="L107" s="7"/>
      <c r="M107" s="6"/>
      <c r="N107" s="6"/>
    </row>
    <row r="108" customFormat="false" ht="16" hidden="false" customHeight="false" outlineLevel="0" collapsed="false">
      <c r="A108" s="4"/>
      <c r="F108" s="6"/>
      <c r="G108" s="6"/>
      <c r="H108" s="6"/>
      <c r="I108" s="6"/>
      <c r="J108" s="7"/>
      <c r="K108" s="6"/>
      <c r="L108" s="7"/>
      <c r="M108" s="6"/>
      <c r="N108" s="6"/>
    </row>
    <row r="109" customFormat="false" ht="16" hidden="false" customHeight="false" outlineLevel="0" collapsed="false">
      <c r="A109" s="4"/>
      <c r="F109" s="6"/>
      <c r="G109" s="6"/>
      <c r="H109" s="6"/>
      <c r="I109" s="6"/>
      <c r="J109" s="7"/>
      <c r="K109" s="6"/>
      <c r="L109" s="7"/>
      <c r="M109" s="6"/>
      <c r="N109" s="6"/>
    </row>
    <row r="110" customFormat="false" ht="16" hidden="false" customHeight="false" outlineLevel="0" collapsed="false">
      <c r="A110" s="4"/>
      <c r="F110" s="6"/>
      <c r="G110" s="6"/>
      <c r="H110" s="6"/>
      <c r="I110" s="6"/>
      <c r="J110" s="7"/>
      <c r="K110" s="6"/>
      <c r="L110" s="7"/>
      <c r="M110" s="6"/>
      <c r="N110" s="6"/>
    </row>
    <row r="111" customFormat="false" ht="16" hidden="false" customHeight="false" outlineLevel="0" collapsed="false">
      <c r="A111" s="4"/>
      <c r="F111" s="6"/>
      <c r="G111" s="6"/>
      <c r="H111" s="6"/>
      <c r="I111" s="6"/>
      <c r="J111" s="7"/>
      <c r="K111" s="6"/>
      <c r="L111" s="7"/>
      <c r="M111" s="6"/>
      <c r="N111" s="6"/>
    </row>
    <row r="112" customFormat="false" ht="16" hidden="false" customHeight="false" outlineLevel="0" collapsed="false">
      <c r="A112" s="4"/>
      <c r="F112" s="6"/>
      <c r="G112" s="6"/>
      <c r="H112" s="6"/>
      <c r="I112" s="6"/>
      <c r="J112" s="7"/>
      <c r="K112" s="6"/>
      <c r="L112" s="7"/>
      <c r="M112" s="7"/>
      <c r="N112" s="6"/>
      <c r="O112" s="6"/>
    </row>
    <row r="113" customFormat="false" ht="16" hidden="false" customHeight="false" outlineLevel="0" collapsed="false">
      <c r="A113" s="4"/>
      <c r="F113" s="6"/>
      <c r="G113" s="6"/>
      <c r="H113" s="6"/>
      <c r="I113" s="6"/>
      <c r="J113" s="7"/>
      <c r="K113" s="6"/>
      <c r="L113" s="7"/>
      <c r="M113" s="7"/>
      <c r="N113" s="6"/>
      <c r="O113" s="6"/>
    </row>
    <row r="114" customFormat="false" ht="16" hidden="false" customHeight="false" outlineLevel="0" collapsed="false">
      <c r="A114" s="4"/>
      <c r="F114" s="6"/>
      <c r="G114" s="6"/>
      <c r="H114" s="6"/>
      <c r="I114" s="6"/>
      <c r="J114" s="7"/>
      <c r="K114" s="6"/>
      <c r="L114" s="7"/>
      <c r="M114" s="7"/>
      <c r="N114" s="6"/>
      <c r="O114" s="6"/>
    </row>
    <row r="115" customFormat="false" ht="16" hidden="false" customHeight="false" outlineLevel="0" collapsed="false">
      <c r="F115" s="6"/>
      <c r="G115" s="6"/>
      <c r="H115" s="6"/>
      <c r="I115" s="6"/>
      <c r="J115" s="7"/>
      <c r="L115" s="7"/>
      <c r="M115" s="6"/>
      <c r="N115" s="6"/>
    </row>
    <row r="116" customFormat="false" ht="16" hidden="false" customHeight="false" outlineLevel="0" collapsed="false">
      <c r="A116" s="4"/>
      <c r="F116" s="6"/>
      <c r="G116" s="6"/>
      <c r="H116" s="6"/>
      <c r="I116" s="6"/>
      <c r="J116" s="7"/>
      <c r="K116" s="6"/>
      <c r="L116" s="7"/>
      <c r="M116" s="6"/>
      <c r="N116" s="6"/>
    </row>
    <row r="117" customFormat="false" ht="16" hidden="false" customHeight="false" outlineLevel="0" collapsed="false">
      <c r="A117" s="4"/>
      <c r="F117" s="6"/>
      <c r="G117" s="6"/>
      <c r="H117" s="6"/>
      <c r="I117" s="6"/>
      <c r="J117" s="7"/>
      <c r="K117" s="6"/>
      <c r="L117" s="7"/>
      <c r="M117" s="6"/>
      <c r="N117" s="6"/>
    </row>
    <row r="118" customFormat="false" ht="16" hidden="false" customHeight="false" outlineLevel="0" collapsed="false">
      <c r="A118" s="4"/>
      <c r="F118" s="6"/>
      <c r="G118" s="6"/>
      <c r="H118" s="6"/>
      <c r="I118" s="6"/>
      <c r="J118" s="7"/>
      <c r="K118" s="6"/>
      <c r="L118" s="7"/>
      <c r="M118" s="6"/>
      <c r="N118" s="6"/>
    </row>
    <row r="119" customFormat="false" ht="16" hidden="false" customHeight="false" outlineLevel="0" collapsed="false">
      <c r="A119" s="4"/>
      <c r="F119" s="6"/>
      <c r="G119" s="6"/>
      <c r="H119" s="6"/>
      <c r="I119" s="6"/>
      <c r="J119" s="7"/>
      <c r="K119" s="6"/>
      <c r="L119" s="7"/>
      <c r="M119" s="6"/>
      <c r="N119" s="6"/>
    </row>
    <row r="120" customFormat="false" ht="16" hidden="false" customHeight="false" outlineLevel="0" collapsed="false">
      <c r="A120" s="4"/>
      <c r="F120" s="6"/>
      <c r="G120" s="6"/>
      <c r="H120" s="6"/>
      <c r="I120" s="6"/>
      <c r="J120" s="7"/>
      <c r="K120" s="6"/>
      <c r="L120" s="7"/>
      <c r="M120" s="6"/>
      <c r="N120" s="6"/>
    </row>
    <row r="121" customFormat="false" ht="16" hidden="false" customHeight="false" outlineLevel="0" collapsed="false">
      <c r="A121" s="4"/>
      <c r="F121" s="6"/>
      <c r="G121" s="6"/>
      <c r="H121" s="6"/>
      <c r="I121" s="6"/>
      <c r="J121" s="7"/>
      <c r="K121" s="6"/>
      <c r="L121" s="7"/>
      <c r="M121" s="6"/>
      <c r="N121" s="6"/>
    </row>
    <row r="122" customFormat="false" ht="16" hidden="false" customHeight="false" outlineLevel="0" collapsed="false">
      <c r="A122" s="4"/>
      <c r="F122" s="6"/>
      <c r="G122" s="6"/>
      <c r="H122" s="6"/>
      <c r="I122" s="6"/>
      <c r="J122" s="7"/>
      <c r="K122" s="6"/>
      <c r="L122" s="7"/>
      <c r="M122" s="6"/>
      <c r="N122" s="6"/>
    </row>
    <row r="123" customFormat="false" ht="16" hidden="false" customHeight="false" outlineLevel="0" collapsed="false">
      <c r="A123" s="4"/>
      <c r="F123" s="6"/>
      <c r="G123" s="6"/>
      <c r="H123" s="6"/>
      <c r="I123" s="6"/>
      <c r="J123" s="7"/>
      <c r="K123" s="6"/>
      <c r="L123" s="7"/>
      <c r="M123" s="6"/>
      <c r="N123" s="6"/>
    </row>
    <row r="124" customFormat="false" ht="16" hidden="false" customHeight="false" outlineLevel="0" collapsed="false">
      <c r="A124" s="4"/>
      <c r="F124" s="6"/>
      <c r="G124" s="6"/>
      <c r="H124" s="6"/>
      <c r="I124" s="6"/>
      <c r="J124" s="7"/>
      <c r="K124" s="6"/>
      <c r="L124" s="7"/>
      <c r="M124" s="6"/>
      <c r="N124" s="6"/>
    </row>
    <row r="125" customFormat="false" ht="16" hidden="false" customHeight="false" outlineLevel="0" collapsed="false">
      <c r="A125" s="4"/>
      <c r="F125" s="6"/>
      <c r="G125" s="6"/>
      <c r="H125" s="6"/>
      <c r="I125" s="6"/>
      <c r="J125" s="7"/>
      <c r="K125" s="6"/>
      <c r="L125" s="7"/>
      <c r="M125" s="6"/>
      <c r="N125" s="6"/>
    </row>
    <row r="126" customFormat="false" ht="16" hidden="false" customHeight="false" outlineLevel="0" collapsed="false">
      <c r="A126" s="4"/>
      <c r="F126" s="6"/>
      <c r="G126" s="6"/>
      <c r="H126" s="6"/>
      <c r="I126" s="6"/>
      <c r="J126" s="7"/>
      <c r="K126" s="6"/>
      <c r="L126" s="7"/>
      <c r="M126" s="7"/>
      <c r="N126" s="6"/>
      <c r="O126" s="6"/>
    </row>
    <row r="127" customFormat="false" ht="16" hidden="false" customHeight="false" outlineLevel="0" collapsed="false">
      <c r="A127" s="4"/>
      <c r="F127" s="6"/>
      <c r="G127" s="6"/>
      <c r="H127" s="6"/>
      <c r="I127" s="6"/>
      <c r="J127" s="7"/>
      <c r="K127" s="6"/>
      <c r="L127" s="7"/>
      <c r="M127" s="7"/>
      <c r="N127" s="6"/>
      <c r="O127" s="6"/>
    </row>
    <row r="128" customFormat="false" ht="16" hidden="false" customHeight="false" outlineLevel="0" collapsed="false">
      <c r="A128" s="4"/>
      <c r="F128" s="6"/>
      <c r="G128" s="6"/>
      <c r="H128" s="6"/>
      <c r="I128" s="6"/>
      <c r="J128" s="7"/>
      <c r="K128" s="6"/>
      <c r="L128" s="7"/>
      <c r="M128" s="7"/>
      <c r="N128" s="6"/>
      <c r="O128" s="6"/>
    </row>
    <row r="129" customFormat="false" ht="16" hidden="false" customHeight="false" outlineLevel="0" collapsed="false">
      <c r="A129" s="4"/>
      <c r="F129" s="6"/>
      <c r="G129" s="6"/>
      <c r="H129" s="6"/>
      <c r="I129" s="6"/>
      <c r="J129" s="7"/>
      <c r="K129" s="6"/>
      <c r="L129" s="7"/>
      <c r="M129" s="6"/>
      <c r="N129" s="6"/>
    </row>
    <row r="130" customFormat="false" ht="16" hidden="false" customHeight="false" outlineLevel="0" collapsed="false">
      <c r="A130" s="4"/>
      <c r="F130" s="6"/>
      <c r="G130" s="6"/>
      <c r="H130" s="6"/>
      <c r="I130" s="6"/>
      <c r="J130" s="7"/>
      <c r="K130" s="6"/>
      <c r="L130" s="7"/>
      <c r="M130" s="6"/>
      <c r="N130" s="6"/>
    </row>
    <row r="131" customFormat="false" ht="16" hidden="false" customHeight="false" outlineLevel="0" collapsed="false">
      <c r="A131" s="4"/>
      <c r="F131" s="6"/>
      <c r="G131" s="6"/>
      <c r="H131" s="6"/>
      <c r="I131" s="6"/>
      <c r="J131" s="7"/>
      <c r="K131" s="6"/>
      <c r="L131" s="7"/>
      <c r="M131" s="6"/>
      <c r="N131" s="6"/>
    </row>
    <row r="132" customFormat="false" ht="16" hidden="false" customHeight="false" outlineLevel="0" collapsed="false">
      <c r="A132" s="4"/>
      <c r="F132" s="6"/>
      <c r="G132" s="6"/>
      <c r="H132" s="6"/>
      <c r="I132" s="6"/>
      <c r="J132" s="7"/>
      <c r="K132" s="6"/>
      <c r="L132" s="7"/>
      <c r="M132" s="6"/>
      <c r="N132" s="6"/>
    </row>
    <row r="133" customFormat="false" ht="16" hidden="false" customHeight="false" outlineLevel="0" collapsed="false">
      <c r="A133" s="4"/>
      <c r="F133" s="6"/>
      <c r="G133" s="6"/>
      <c r="H133" s="6"/>
      <c r="I133" s="6"/>
      <c r="J133" s="7"/>
      <c r="K133" s="6"/>
      <c r="L133" s="7"/>
      <c r="M133" s="6"/>
      <c r="N133" s="6"/>
    </row>
    <row r="134" customFormat="false" ht="16" hidden="false" customHeight="false" outlineLevel="0" collapsed="false">
      <c r="A134" s="4"/>
      <c r="F134" s="6"/>
      <c r="G134" s="6"/>
      <c r="H134" s="6"/>
      <c r="I134" s="6"/>
      <c r="J134" s="7"/>
      <c r="K134" s="6"/>
      <c r="L134" s="7"/>
      <c r="M134" s="6"/>
      <c r="N134" s="6"/>
    </row>
    <row r="135" customFormat="false" ht="16" hidden="false" customHeight="false" outlineLevel="0" collapsed="false">
      <c r="A135" s="4"/>
      <c r="F135" s="6"/>
      <c r="G135" s="6"/>
      <c r="H135" s="6"/>
      <c r="I135" s="6"/>
      <c r="J135" s="7"/>
      <c r="K135" s="6"/>
      <c r="L135" s="7"/>
      <c r="M135" s="6"/>
      <c r="N135" s="6"/>
    </row>
    <row r="136" customFormat="false" ht="16" hidden="false" customHeight="false" outlineLevel="0" collapsed="false">
      <c r="A136" s="4"/>
      <c r="F136" s="6"/>
      <c r="G136" s="6"/>
      <c r="H136" s="6"/>
      <c r="I136" s="6"/>
      <c r="J136" s="7"/>
      <c r="K136" s="6"/>
      <c r="L136" s="7"/>
      <c r="M136" s="6"/>
      <c r="N136" s="6"/>
    </row>
    <row r="137" customFormat="false" ht="16" hidden="false" customHeight="false" outlineLevel="0" collapsed="false">
      <c r="F137" s="6"/>
      <c r="G137" s="6"/>
      <c r="H137" s="6"/>
      <c r="I137" s="6"/>
      <c r="J137" s="7"/>
      <c r="L137" s="7"/>
      <c r="M137" s="6"/>
      <c r="N137" s="6"/>
    </row>
    <row r="138" customFormat="false" ht="16" hidden="false" customHeight="false" outlineLevel="0" collapsed="false">
      <c r="A138" s="4"/>
      <c r="F138" s="6"/>
      <c r="G138" s="6"/>
      <c r="H138" s="6"/>
      <c r="I138" s="6"/>
      <c r="J138" s="7"/>
      <c r="K138" s="6"/>
      <c r="L138" s="7"/>
      <c r="M138" s="6"/>
      <c r="N138" s="6"/>
    </row>
    <row r="139" customFormat="false" ht="16" hidden="false" customHeight="false" outlineLevel="0" collapsed="false">
      <c r="A139" s="4"/>
      <c r="F139" s="6"/>
      <c r="G139" s="6"/>
      <c r="H139" s="6"/>
      <c r="I139" s="6"/>
      <c r="J139" s="7"/>
      <c r="K139" s="6"/>
      <c r="L139" s="7"/>
      <c r="M139" s="6"/>
      <c r="N139" s="6"/>
    </row>
    <row r="140" customFormat="false" ht="16" hidden="false" customHeight="false" outlineLevel="0" collapsed="false">
      <c r="A140" s="4"/>
      <c r="F140" s="6"/>
      <c r="G140" s="6"/>
      <c r="H140" s="6"/>
      <c r="I140" s="6"/>
      <c r="J140" s="7"/>
      <c r="K140" s="6"/>
      <c r="L140" s="7"/>
      <c r="M140" s="6"/>
      <c r="N140" s="6"/>
    </row>
    <row r="141" customFormat="false" ht="16" hidden="false" customHeight="false" outlineLevel="0" collapsed="false">
      <c r="A141" s="4"/>
      <c r="F141" s="6"/>
      <c r="G141" s="6"/>
      <c r="H141" s="6"/>
      <c r="I141" s="6"/>
      <c r="J141" s="7"/>
      <c r="K141" s="6"/>
      <c r="L141" s="7"/>
      <c r="M141" s="6"/>
      <c r="N141" s="6"/>
    </row>
    <row r="142" customFormat="false" ht="16" hidden="false" customHeight="false" outlineLevel="0" collapsed="false">
      <c r="A142" s="4"/>
      <c r="F142" s="6"/>
      <c r="G142" s="6"/>
      <c r="H142" s="6"/>
      <c r="I142" s="6"/>
      <c r="J142" s="7"/>
      <c r="K142" s="6"/>
      <c r="L142" s="7"/>
      <c r="M142" s="6"/>
      <c r="N142" s="6"/>
    </row>
    <row r="143" customFormat="false" ht="16" hidden="false" customHeight="false" outlineLevel="0" collapsed="false">
      <c r="A143" s="4"/>
      <c r="F143" s="6"/>
      <c r="G143" s="6"/>
      <c r="H143" s="6"/>
      <c r="I143" s="6"/>
      <c r="J143" s="7"/>
      <c r="K143" s="6"/>
      <c r="L143" s="7"/>
      <c r="M143" s="6"/>
      <c r="N143" s="6"/>
    </row>
    <row r="144" customFormat="false" ht="16" hidden="false" customHeight="false" outlineLevel="0" collapsed="false">
      <c r="A144" s="4"/>
      <c r="F144" s="6"/>
      <c r="G144" s="6"/>
      <c r="H144" s="6"/>
      <c r="I144" s="6"/>
      <c r="J144" s="7"/>
      <c r="K144" s="6"/>
      <c r="L144" s="7"/>
      <c r="M144" s="6"/>
      <c r="N144" s="6"/>
    </row>
    <row r="145" customFormat="false" ht="16" hidden="false" customHeight="false" outlineLevel="0" collapsed="false">
      <c r="A145" s="4"/>
      <c r="F145" s="6"/>
      <c r="G145" s="6"/>
      <c r="H145" s="6"/>
      <c r="I145" s="6"/>
      <c r="J145" s="7"/>
      <c r="K145" s="6"/>
      <c r="L145" s="7"/>
      <c r="M145" s="6"/>
      <c r="N145" s="6"/>
    </row>
    <row r="146" customFormat="false" ht="16" hidden="false" customHeight="false" outlineLevel="0" collapsed="false">
      <c r="A146" s="4"/>
      <c r="F146" s="6"/>
      <c r="G146" s="6"/>
      <c r="H146" s="6"/>
      <c r="I146" s="6"/>
      <c r="J146" s="7"/>
      <c r="K146" s="6"/>
      <c r="L146" s="7"/>
      <c r="M146" s="6"/>
      <c r="N146" s="6"/>
    </row>
    <row r="147" customFormat="false" ht="16" hidden="false" customHeight="false" outlineLevel="0" collapsed="false">
      <c r="A147" s="4"/>
      <c r="F147" s="6"/>
      <c r="G147" s="6"/>
      <c r="H147" s="6"/>
      <c r="I147" s="6"/>
      <c r="J147" s="7"/>
      <c r="K147" s="6"/>
      <c r="L147" s="7"/>
      <c r="M147" s="6"/>
      <c r="N147" s="6"/>
    </row>
    <row r="148" customFormat="false" ht="16" hidden="false" customHeight="false" outlineLevel="0" collapsed="false">
      <c r="A148" s="4"/>
      <c r="F148" s="6"/>
      <c r="G148" s="6"/>
      <c r="H148" s="6"/>
      <c r="I148" s="6"/>
      <c r="J148" s="7"/>
      <c r="K148" s="6"/>
      <c r="L148" s="7"/>
      <c r="M148" s="7"/>
      <c r="N148" s="6"/>
      <c r="O148" s="6"/>
    </row>
    <row r="149" customFormat="false" ht="16" hidden="false" customHeight="false" outlineLevel="0" collapsed="false">
      <c r="A149" s="4"/>
      <c r="F149" s="6"/>
      <c r="G149" s="6"/>
      <c r="H149" s="6"/>
      <c r="I149" s="6"/>
      <c r="J149" s="7"/>
      <c r="K149" s="6"/>
      <c r="L149" s="7"/>
      <c r="M149" s="7"/>
      <c r="N149" s="6"/>
      <c r="O149" s="6"/>
    </row>
    <row r="150" customFormat="false" ht="16" hidden="false" customHeight="false" outlineLevel="0" collapsed="false">
      <c r="A150" s="4"/>
      <c r="F150" s="6"/>
      <c r="G150" s="6"/>
      <c r="H150" s="6"/>
      <c r="I150" s="6"/>
      <c r="J150" s="7"/>
      <c r="K150" s="6"/>
      <c r="L150" s="7"/>
      <c r="M150" s="7"/>
      <c r="N150" s="6"/>
      <c r="O150" s="6"/>
    </row>
    <row r="151" customFormat="false" ht="16" hidden="false" customHeight="false" outlineLevel="0" collapsed="false">
      <c r="A151" s="4"/>
      <c r="F151" s="6"/>
      <c r="G151" s="6"/>
      <c r="H151" s="6"/>
      <c r="I151" s="6"/>
      <c r="J151" s="7"/>
      <c r="K151" s="6"/>
      <c r="L151" s="7"/>
      <c r="M151" s="6"/>
      <c r="N151" s="6"/>
    </row>
    <row r="152" customFormat="false" ht="16" hidden="false" customHeight="false" outlineLevel="0" collapsed="false">
      <c r="A152" s="4"/>
      <c r="F152" s="6"/>
      <c r="G152" s="6"/>
      <c r="H152" s="6"/>
      <c r="I152" s="6"/>
      <c r="J152" s="7"/>
      <c r="K152" s="6"/>
      <c r="L152" s="7"/>
      <c r="M152" s="6"/>
      <c r="N152" s="6"/>
    </row>
    <row r="153" customFormat="false" ht="16" hidden="false" customHeight="false" outlineLevel="0" collapsed="false">
      <c r="A153" s="4"/>
      <c r="F153" s="6"/>
      <c r="G153" s="6"/>
      <c r="H153" s="6"/>
      <c r="I153" s="6"/>
      <c r="J153" s="7"/>
      <c r="K153" s="6"/>
      <c r="L153" s="7"/>
      <c r="M153" s="6"/>
      <c r="N153" s="6"/>
    </row>
    <row r="154" customFormat="false" ht="16" hidden="false" customHeight="false" outlineLevel="0" collapsed="false">
      <c r="A154" s="4"/>
      <c r="F154" s="6"/>
      <c r="G154" s="6"/>
      <c r="H154" s="6"/>
      <c r="I154" s="6"/>
      <c r="J154" s="7"/>
      <c r="K154" s="6"/>
      <c r="L154" s="7"/>
      <c r="M154" s="7"/>
      <c r="N154" s="6"/>
      <c r="O154" s="6"/>
    </row>
    <row r="155" customFormat="false" ht="16" hidden="false" customHeight="false" outlineLevel="0" collapsed="false">
      <c r="A155" s="4"/>
      <c r="F155" s="6"/>
      <c r="G155" s="6"/>
      <c r="H155" s="6"/>
      <c r="I155" s="6"/>
      <c r="J155" s="7"/>
      <c r="K155" s="6"/>
      <c r="L155" s="7"/>
      <c r="M155" s="7"/>
      <c r="N155" s="6"/>
      <c r="O155" s="6"/>
    </row>
    <row r="156" customFormat="false" ht="16" hidden="false" customHeight="false" outlineLevel="0" collapsed="false">
      <c r="A156" s="4"/>
      <c r="F156" s="6"/>
      <c r="G156" s="6"/>
      <c r="H156" s="6"/>
      <c r="I156" s="6"/>
      <c r="J156" s="7"/>
      <c r="K156" s="6"/>
      <c r="L156" s="7"/>
      <c r="M156" s="7"/>
      <c r="N156" s="6"/>
      <c r="O156" s="6"/>
    </row>
    <row r="157" customFormat="false" ht="16" hidden="false" customHeight="false" outlineLevel="0" collapsed="false">
      <c r="F157" s="6"/>
      <c r="G157" s="6"/>
      <c r="H157" s="6"/>
      <c r="I157" s="6"/>
      <c r="J157" s="7"/>
      <c r="L157" s="7"/>
      <c r="M157" s="6"/>
      <c r="N157" s="6"/>
    </row>
    <row r="158" customFormat="false" ht="16" hidden="false" customHeight="false" outlineLevel="0" collapsed="false">
      <c r="A158" s="4"/>
      <c r="F158" s="6"/>
      <c r="G158" s="6"/>
      <c r="H158" s="6"/>
      <c r="I158" s="6"/>
      <c r="J158" s="7"/>
      <c r="K158" s="6"/>
      <c r="L158" s="7"/>
      <c r="M158" s="6"/>
      <c r="N158" s="6"/>
    </row>
    <row r="159" customFormat="false" ht="16" hidden="false" customHeight="false" outlineLevel="0" collapsed="false">
      <c r="A159" s="4"/>
      <c r="F159" s="6"/>
      <c r="G159" s="6"/>
      <c r="H159" s="6"/>
      <c r="I159" s="6"/>
      <c r="J159" s="7"/>
      <c r="K159" s="6"/>
      <c r="L159" s="7"/>
      <c r="M159" s="6"/>
      <c r="N159" s="6"/>
    </row>
    <row r="160" customFormat="false" ht="16" hidden="false" customHeight="false" outlineLevel="0" collapsed="false">
      <c r="A160" s="4"/>
      <c r="F160" s="6"/>
      <c r="G160" s="6"/>
      <c r="H160" s="6"/>
      <c r="I160" s="6"/>
      <c r="J160" s="7"/>
      <c r="K160" s="6"/>
      <c r="L160" s="7"/>
      <c r="M160" s="6"/>
      <c r="N160" s="6"/>
    </row>
    <row r="161" customFormat="false" ht="16" hidden="false" customHeight="false" outlineLevel="0" collapsed="false">
      <c r="A161" s="4"/>
      <c r="F161" s="6"/>
      <c r="G161" s="6"/>
      <c r="H161" s="6"/>
      <c r="I161" s="6"/>
      <c r="J161" s="7"/>
      <c r="K161" s="6"/>
      <c r="L161" s="7"/>
      <c r="M161" s="6"/>
      <c r="N161" s="6"/>
    </row>
    <row r="162" customFormat="false" ht="16" hidden="false" customHeight="false" outlineLevel="0" collapsed="false">
      <c r="A162" s="4"/>
      <c r="F162" s="6"/>
      <c r="G162" s="6"/>
      <c r="H162" s="6"/>
      <c r="I162" s="6"/>
      <c r="J162" s="7"/>
      <c r="K162" s="6"/>
      <c r="L162" s="7"/>
      <c r="M162" s="6"/>
      <c r="N162" s="6"/>
    </row>
    <row r="163" customFormat="false" ht="16" hidden="false" customHeight="false" outlineLevel="0" collapsed="false">
      <c r="A163" s="4"/>
      <c r="F163" s="6"/>
      <c r="G163" s="6"/>
      <c r="H163" s="6"/>
      <c r="I163" s="6"/>
      <c r="J163" s="7"/>
      <c r="K163" s="6"/>
      <c r="L163" s="7"/>
      <c r="M163" s="6"/>
      <c r="N163" s="6"/>
    </row>
    <row r="164" customFormat="false" ht="16" hidden="false" customHeight="false" outlineLevel="0" collapsed="false">
      <c r="A164" s="4"/>
      <c r="F164" s="6"/>
      <c r="G164" s="6"/>
      <c r="H164" s="6"/>
      <c r="I164" s="6"/>
      <c r="J164" s="7"/>
      <c r="K164" s="6"/>
      <c r="L164" s="7"/>
      <c r="M164" s="6"/>
      <c r="N164" s="6"/>
    </row>
    <row r="165" customFormat="false" ht="16" hidden="false" customHeight="false" outlineLevel="0" collapsed="false">
      <c r="A165" s="4"/>
      <c r="F165" s="6"/>
      <c r="G165" s="6"/>
      <c r="H165" s="6"/>
      <c r="I165" s="6"/>
      <c r="J165" s="7"/>
      <c r="K165" s="6"/>
      <c r="L165" s="7"/>
      <c r="M165" s="6"/>
      <c r="N165" s="6"/>
    </row>
    <row r="166" customFormat="false" ht="16" hidden="false" customHeight="false" outlineLevel="0" collapsed="false">
      <c r="A166" s="4"/>
      <c r="F166" s="6"/>
      <c r="G166" s="6"/>
      <c r="H166" s="6"/>
      <c r="I166" s="6"/>
      <c r="J166" s="7"/>
      <c r="K166" s="6"/>
      <c r="L166" s="7"/>
      <c r="M166" s="6"/>
      <c r="N166" s="6"/>
    </row>
    <row r="167" customFormat="false" ht="16" hidden="false" customHeight="false" outlineLevel="0" collapsed="false">
      <c r="A167" s="4"/>
      <c r="F167" s="6"/>
      <c r="G167" s="6"/>
      <c r="H167" s="6"/>
      <c r="I167" s="6"/>
      <c r="J167" s="7"/>
      <c r="K167" s="6"/>
      <c r="L167" s="7"/>
      <c r="M167" s="6"/>
      <c r="N167" s="6"/>
    </row>
    <row r="168" customFormat="false" ht="16" hidden="false" customHeight="false" outlineLevel="0" collapsed="false">
      <c r="A168" s="4"/>
      <c r="F168" s="6"/>
      <c r="G168" s="6"/>
      <c r="H168" s="6"/>
      <c r="I168" s="6"/>
      <c r="J168" s="7"/>
      <c r="K168" s="6"/>
      <c r="L168" s="7"/>
      <c r="M168" s="7"/>
      <c r="N168" s="6"/>
      <c r="O168" s="6"/>
    </row>
    <row r="169" customFormat="false" ht="16" hidden="false" customHeight="false" outlineLevel="0" collapsed="false">
      <c r="A169" s="4"/>
      <c r="F169" s="6"/>
      <c r="G169" s="6"/>
      <c r="H169" s="6"/>
      <c r="I169" s="6"/>
      <c r="J169" s="7"/>
      <c r="K169" s="6"/>
      <c r="L169" s="7"/>
      <c r="M169" s="7"/>
      <c r="N169" s="6"/>
      <c r="O169" s="6"/>
    </row>
    <row r="170" customFormat="false" ht="16" hidden="false" customHeight="false" outlineLevel="0" collapsed="false">
      <c r="A170" s="4"/>
      <c r="F170" s="6"/>
      <c r="G170" s="6"/>
      <c r="H170" s="6"/>
      <c r="I170" s="6"/>
      <c r="J170" s="7"/>
      <c r="K170" s="6"/>
      <c r="L170" s="7"/>
      <c r="M170" s="7"/>
      <c r="N170" s="6"/>
      <c r="O170" s="6"/>
    </row>
    <row r="171" customFormat="false" ht="16" hidden="false" customHeight="false" outlineLevel="0" collapsed="false">
      <c r="F171" s="6"/>
      <c r="G171" s="6"/>
      <c r="H171" s="6"/>
      <c r="I171" s="6"/>
      <c r="J171" s="7"/>
      <c r="K171" s="6"/>
      <c r="L171" s="7"/>
      <c r="M171" s="6"/>
      <c r="N171" s="6"/>
    </row>
    <row r="172" customFormat="false" ht="16" hidden="false" customHeight="false" outlineLevel="0" collapsed="false">
      <c r="A172" s="4"/>
      <c r="F172" s="6"/>
      <c r="G172" s="6"/>
      <c r="H172" s="6"/>
      <c r="I172" s="6"/>
      <c r="J172" s="7"/>
      <c r="K172" s="6"/>
      <c r="L172" s="7"/>
      <c r="M172" s="6"/>
      <c r="N172" s="6"/>
    </row>
    <row r="173" customFormat="false" ht="16" hidden="false" customHeight="false" outlineLevel="0" collapsed="false">
      <c r="A173" s="4"/>
      <c r="F173" s="6"/>
      <c r="G173" s="6"/>
      <c r="H173" s="6"/>
      <c r="I173" s="6"/>
      <c r="J173" s="7"/>
      <c r="K173" s="6"/>
      <c r="L173" s="7"/>
      <c r="M173" s="6"/>
      <c r="N173" s="6"/>
    </row>
    <row r="174" customFormat="false" ht="16" hidden="false" customHeight="false" outlineLevel="0" collapsed="false">
      <c r="A174" s="4"/>
      <c r="F174" s="6"/>
      <c r="G174" s="6"/>
      <c r="H174" s="6"/>
      <c r="I174" s="6"/>
      <c r="J174" s="7"/>
      <c r="K174" s="6"/>
      <c r="L174" s="7"/>
      <c r="M174" s="6"/>
      <c r="N174" s="6"/>
    </row>
    <row r="175" customFormat="false" ht="16" hidden="false" customHeight="false" outlineLevel="0" collapsed="false">
      <c r="A175" s="4"/>
      <c r="F175" s="6"/>
      <c r="G175" s="6"/>
      <c r="H175" s="6"/>
      <c r="I175" s="6"/>
      <c r="J175" s="7"/>
      <c r="K175" s="6"/>
      <c r="L175" s="7"/>
      <c r="M175" s="6"/>
      <c r="N175" s="6"/>
    </row>
    <row r="176" customFormat="false" ht="16" hidden="false" customHeight="false" outlineLevel="0" collapsed="false">
      <c r="A176" s="4"/>
      <c r="F176" s="6"/>
      <c r="G176" s="6"/>
      <c r="H176" s="6"/>
      <c r="I176" s="6"/>
      <c r="J176" s="7"/>
      <c r="K176" s="6"/>
      <c r="L176" s="7"/>
      <c r="M176" s="6"/>
      <c r="N176" s="6"/>
    </row>
    <row r="177" customFormat="false" ht="16" hidden="false" customHeight="false" outlineLevel="0" collapsed="false">
      <c r="A177" s="4"/>
      <c r="F177" s="6"/>
      <c r="G177" s="6"/>
      <c r="H177" s="6"/>
      <c r="I177" s="6"/>
      <c r="J177" s="7"/>
      <c r="K177" s="6"/>
      <c r="L177" s="7"/>
      <c r="M177" s="6"/>
      <c r="N177" s="6"/>
    </row>
    <row r="178" customFormat="false" ht="16" hidden="false" customHeight="false" outlineLevel="0" collapsed="false">
      <c r="A178" s="4"/>
      <c r="F178" s="6"/>
      <c r="G178" s="6"/>
      <c r="H178" s="6"/>
      <c r="I178" s="6"/>
      <c r="J178" s="7"/>
      <c r="K178" s="6"/>
      <c r="L178" s="7"/>
      <c r="M178" s="6"/>
      <c r="N178" s="6"/>
    </row>
    <row r="179" customFormat="false" ht="16" hidden="false" customHeight="false" outlineLevel="0" collapsed="false">
      <c r="A179" s="4"/>
      <c r="F179" s="6"/>
      <c r="G179" s="6"/>
      <c r="H179" s="6"/>
      <c r="I179" s="6"/>
      <c r="J179" s="7"/>
      <c r="K179" s="6"/>
      <c r="L179" s="7"/>
      <c r="M179" s="6"/>
      <c r="N179" s="6"/>
    </row>
    <row r="180" customFormat="false" ht="16" hidden="false" customHeight="false" outlineLevel="0" collapsed="false">
      <c r="A180" s="4"/>
      <c r="F180" s="6"/>
      <c r="G180" s="6"/>
      <c r="H180" s="6"/>
      <c r="I180" s="6"/>
      <c r="J180" s="7"/>
      <c r="K180" s="6"/>
      <c r="L180" s="7"/>
      <c r="M180" s="6"/>
      <c r="N180" s="6"/>
    </row>
    <row r="181" customFormat="false" ht="16" hidden="false" customHeight="false" outlineLevel="0" collapsed="false">
      <c r="A181" s="4"/>
      <c r="F181" s="6"/>
      <c r="G181" s="6"/>
      <c r="H181" s="6"/>
      <c r="I181" s="6"/>
      <c r="J181" s="7"/>
      <c r="K181" s="6"/>
      <c r="L181" s="7"/>
      <c r="M181" s="6"/>
      <c r="N181" s="6"/>
    </row>
    <row r="182" customFormat="false" ht="16" hidden="false" customHeight="false" outlineLevel="0" collapsed="false">
      <c r="A182" s="4"/>
      <c r="F182" s="6"/>
      <c r="G182" s="6"/>
      <c r="H182" s="6"/>
      <c r="I182" s="6"/>
      <c r="J182" s="7"/>
      <c r="K182" s="6"/>
      <c r="L182" s="7"/>
      <c r="M182" s="7"/>
      <c r="N182" s="6"/>
      <c r="O182" s="6"/>
    </row>
    <row r="183" customFormat="false" ht="16" hidden="false" customHeight="false" outlineLevel="0" collapsed="false">
      <c r="A183" s="4"/>
      <c r="F183" s="6"/>
      <c r="G183" s="6"/>
      <c r="H183" s="6"/>
      <c r="I183" s="6"/>
      <c r="J183" s="7"/>
      <c r="K183" s="6"/>
      <c r="L183" s="7"/>
      <c r="M183" s="7"/>
      <c r="N183" s="6"/>
      <c r="O183" s="6"/>
    </row>
    <row r="184" customFormat="false" ht="16" hidden="false" customHeight="false" outlineLevel="0" collapsed="false">
      <c r="A184" s="4"/>
      <c r="F184" s="6"/>
      <c r="G184" s="6"/>
      <c r="H184" s="6"/>
      <c r="I184" s="6"/>
      <c r="J184" s="7"/>
      <c r="K184" s="6"/>
      <c r="L184" s="7"/>
      <c r="M184" s="7"/>
      <c r="N184" s="6"/>
      <c r="O184" s="6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5:AH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5" defaultRowHeight="16" zeroHeight="false" outlineLevelRow="0" outlineLevelCol="0"/>
  <cols>
    <col collapsed="false" customWidth="true" hidden="false" outlineLevel="0" max="1" min="1" style="0" width="20.16"/>
    <col collapsed="false" customWidth="true" hidden="false" outlineLevel="0" max="8" min="8" style="13" width="10.83"/>
  </cols>
  <sheetData>
    <row r="5" customFormat="false" ht="15" hidden="false" customHeight="false" outlineLevel="0" collapsed="false">
      <c r="H5" s="0"/>
    </row>
    <row r="6" s="9" customFormat="true" ht="15" hidden="false" customHeight="false" outlineLevel="0" collapsed="false">
      <c r="A6" s="14" t="s">
        <v>2</v>
      </c>
      <c r="B6" s="9" t="s">
        <v>16</v>
      </c>
      <c r="C6" s="9" t="s">
        <v>17</v>
      </c>
      <c r="D6" s="9" t="s">
        <v>18</v>
      </c>
      <c r="E6" s="9" t="s">
        <v>19</v>
      </c>
      <c r="F6" s="9" t="s">
        <v>20</v>
      </c>
      <c r="G6" s="9" t="s">
        <v>21</v>
      </c>
      <c r="H6" s="9" t="s">
        <v>22</v>
      </c>
      <c r="I6" s="9" t="s">
        <v>23</v>
      </c>
      <c r="J6" s="9" t="s">
        <v>24</v>
      </c>
      <c r="K6" s="9" t="s">
        <v>25</v>
      </c>
      <c r="L6" s="9" t="s">
        <v>26</v>
      </c>
      <c r="M6" s="9" t="s">
        <v>27</v>
      </c>
      <c r="N6" s="9" t="s">
        <v>28</v>
      </c>
      <c r="O6" s="9" t="s">
        <v>29</v>
      </c>
      <c r="P6" s="9" t="s">
        <v>30</v>
      </c>
      <c r="Q6" s="9" t="s">
        <v>31</v>
      </c>
      <c r="R6" s="9" t="s">
        <v>32</v>
      </c>
      <c r="S6" s="9" t="s">
        <v>33</v>
      </c>
      <c r="T6" s="9" t="s">
        <v>34</v>
      </c>
      <c r="U6" s="9" t="s">
        <v>35</v>
      </c>
      <c r="V6" s="9" t="s">
        <v>36</v>
      </c>
      <c r="W6" s="9" t="s">
        <v>37</v>
      </c>
      <c r="X6" s="9" t="s">
        <v>38</v>
      </c>
      <c r="Y6" s="9" t="s">
        <v>39</v>
      </c>
      <c r="Z6" s="9" t="s">
        <v>40</v>
      </c>
      <c r="AA6" s="9" t="s">
        <v>41</v>
      </c>
      <c r="AB6" s="9" t="s">
        <v>42</v>
      </c>
      <c r="AC6" s="9" t="s">
        <v>43</v>
      </c>
      <c r="AD6" s="9" t="s">
        <v>44</v>
      </c>
      <c r="AE6" s="9" t="s">
        <v>45</v>
      </c>
      <c r="AF6" s="9" t="s">
        <v>46</v>
      </c>
      <c r="AG6" s="9" t="s">
        <v>47</v>
      </c>
      <c r="AH6" s="9" t="s">
        <v>48</v>
      </c>
    </row>
    <row r="7" customFormat="false" ht="16" hidden="false" customHeight="false" outlineLevel="0" collapsed="false">
      <c r="A7" s="14" t="s">
        <v>49</v>
      </c>
      <c r="B7" s="13" t="n">
        <v>1.0542476671585</v>
      </c>
      <c r="C7" s="13" t="n">
        <v>0.945374191915094</v>
      </c>
      <c r="D7" s="13" t="n">
        <v>1.05498032829685</v>
      </c>
      <c r="E7" s="13" t="n">
        <v>1.04831972086472</v>
      </c>
      <c r="F7" s="13" t="n">
        <v>0.964994253472176</v>
      </c>
      <c r="G7" s="13" t="n">
        <v>1.01571936560712</v>
      </c>
      <c r="H7" s="13" t="n">
        <v>1.24011964900218</v>
      </c>
      <c r="I7" s="13" t="n">
        <v>1.03631875744902</v>
      </c>
      <c r="J7" s="13" t="n">
        <v>1.11979164424594</v>
      </c>
      <c r="K7" s="13" t="n">
        <v>1.14385381624021</v>
      </c>
      <c r="L7" s="13" t="n">
        <v>1.01527377089843</v>
      </c>
      <c r="M7" s="13" t="n">
        <v>1.10653936807618</v>
      </c>
      <c r="N7" s="13" t="n">
        <v>1.1513982364658</v>
      </c>
      <c r="O7" s="13" t="n">
        <v>0.861442002221014</v>
      </c>
      <c r="P7" s="13" t="n">
        <v>1.04441100183398</v>
      </c>
      <c r="Q7" s="13" t="n">
        <v>1.06641510297667</v>
      </c>
      <c r="R7" s="13" t="n">
        <v>1.00796032989969</v>
      </c>
      <c r="S7" s="13" t="n">
        <v>1.0486111180098</v>
      </c>
      <c r="T7" s="13" t="n">
        <v>1.05471477774023</v>
      </c>
      <c r="U7" s="13" t="n">
        <v>1.10539569250247</v>
      </c>
      <c r="V7" s="13" t="n">
        <v>1.26775023325863</v>
      </c>
      <c r="W7" s="13" t="n">
        <v>1.21097458853522</v>
      </c>
      <c r="X7" s="13" t="n">
        <v>1.12215275827792</v>
      </c>
      <c r="Y7" s="13" t="n">
        <v>1.09297590210247</v>
      </c>
      <c r="Z7" s="13" t="n">
        <v>1.09281982281933</v>
      </c>
      <c r="AA7" s="13" t="n">
        <v>1.0324934696351</v>
      </c>
      <c r="AB7" s="13" t="n">
        <v>1.03502826108852</v>
      </c>
      <c r="AC7" s="13" t="n">
        <v>1.09999999148505</v>
      </c>
      <c r="AD7" s="13" t="n">
        <v>1.14378549502474</v>
      </c>
      <c r="AE7" s="13" t="n">
        <v>0.97650281395841</v>
      </c>
      <c r="AF7" s="13" t="n">
        <v>1.07757689562743</v>
      </c>
      <c r="AG7" s="13" t="n">
        <v>1.07900678658756</v>
      </c>
      <c r="AH7" s="13" t="n">
        <v>1.05178574153355</v>
      </c>
    </row>
    <row r="8" s="13" customFormat="true" ht="16" hidden="false" customHeight="false" outlineLevel="0" collapsed="false">
      <c r="A8" s="15" t="s">
        <v>50</v>
      </c>
      <c r="B8" s="13" t="n">
        <v>1.00358237930115</v>
      </c>
      <c r="C8" s="13" t="n">
        <v>1.0018595540564</v>
      </c>
      <c r="D8" s="13" t="n">
        <v>1.00321314358631</v>
      </c>
      <c r="E8" s="13" t="n">
        <v>1.02868013043844</v>
      </c>
      <c r="F8" s="13" t="n">
        <v>0.992998895206657</v>
      </c>
      <c r="G8" s="13" t="n">
        <v>1.00241831958674</v>
      </c>
      <c r="H8" s="13" t="n">
        <v>1.04850295981662</v>
      </c>
      <c r="I8" s="13" t="n">
        <v>1.02585411231741</v>
      </c>
      <c r="J8" s="13" t="n">
        <v>0.980902782951792</v>
      </c>
      <c r="K8" s="13" t="n">
        <v>1.03455146162785</v>
      </c>
      <c r="L8" s="13" t="n">
        <v>1.02269249529302</v>
      </c>
      <c r="M8" s="13" t="n">
        <v>0.983100694486536</v>
      </c>
      <c r="N8" s="13" t="n">
        <v>0.987945997938335</v>
      </c>
      <c r="O8" s="13" t="n">
        <v>0.964263341589941</v>
      </c>
      <c r="P8" s="13" t="n">
        <v>1.02910550397028</v>
      </c>
      <c r="Q8" s="13" t="n">
        <v>1.00377359930074</v>
      </c>
      <c r="R8" s="13" t="n">
        <v>0.979723664208561</v>
      </c>
      <c r="S8" s="13" t="n">
        <v>1.01851850012202</v>
      </c>
      <c r="T8" s="13" t="n">
        <v>1.0073728608201</v>
      </c>
      <c r="U8" s="13" t="n">
        <v>0.981294902164909</v>
      </c>
      <c r="V8" s="13" t="n">
        <v>1.03592815152866</v>
      </c>
      <c r="W8" s="13" t="n">
        <v>1.04160842799858</v>
      </c>
      <c r="X8" s="13" t="n">
        <v>0.989723474658593</v>
      </c>
      <c r="Y8" s="13" t="n">
        <v>1.00441130204086</v>
      </c>
      <c r="Z8" s="13" t="n">
        <v>1.04288663447941</v>
      </c>
      <c r="AA8" s="13" t="n">
        <v>1.0495663808296</v>
      </c>
      <c r="AB8" s="13" t="n">
        <v>1.01732583823126</v>
      </c>
      <c r="AC8" s="13" t="n">
        <v>1.01517857849902</v>
      </c>
      <c r="AD8" s="13" t="n">
        <v>1.06580011684253</v>
      </c>
      <c r="AE8" s="13" t="n">
        <v>0.996251187975037</v>
      </c>
      <c r="AF8" s="13" t="n">
        <v>1.00460012179907</v>
      </c>
      <c r="AG8" s="13" t="n">
        <v>1.01053426213127</v>
      </c>
      <c r="AH8" s="13" t="n">
        <v>1.00392859322684</v>
      </c>
    </row>
    <row r="9" s="13" customFormat="true" ht="16" hidden="false" customHeight="false" outlineLevel="0" collapsed="false">
      <c r="A9" s="15" t="s">
        <v>51</v>
      </c>
      <c r="B9" s="13" t="n">
        <v>1.00251388365729</v>
      </c>
      <c r="C9" s="13" t="n">
        <v>1.01127904307123</v>
      </c>
      <c r="D9" s="13" t="n">
        <v>1.01123995819778</v>
      </c>
      <c r="E9" s="13" t="n">
        <v>0.997107576397074</v>
      </c>
      <c r="F9" s="13" t="n">
        <v>0.985898956247755</v>
      </c>
      <c r="G9" s="13" t="n">
        <v>0.973964464852699</v>
      </c>
      <c r="H9" s="13" t="n">
        <v>1.09375001663076</v>
      </c>
      <c r="I9" s="13" t="n">
        <v>0.996777011224464</v>
      </c>
      <c r="J9" s="13" t="n">
        <v>1.102444714646</v>
      </c>
      <c r="K9" s="13" t="n">
        <v>1.06177845832666</v>
      </c>
      <c r="L9" s="13" t="n">
        <v>0.991481407888775</v>
      </c>
      <c r="M9" s="13" t="n">
        <v>1.09464416368466</v>
      </c>
      <c r="N9" s="13" t="n">
        <v>1.11693928380805</v>
      </c>
      <c r="O9" s="13" t="n">
        <v>0.941520431960544</v>
      </c>
      <c r="P9" s="13" t="n">
        <v>0.985079095894531</v>
      </c>
      <c r="Q9" s="13" t="n">
        <v>1.00813606900539</v>
      </c>
      <c r="R9" s="13" t="n">
        <v>1.00411266773482</v>
      </c>
      <c r="S9" s="13" t="n">
        <v>1.0022161172974</v>
      </c>
      <c r="T9" s="13" t="n">
        <v>1.01748388449862</v>
      </c>
      <c r="U9" s="13" t="n">
        <v>1.03908757261612</v>
      </c>
      <c r="V9" s="13" t="n">
        <v>1.19526146960903</v>
      </c>
      <c r="W9" s="13" t="n">
        <v>1.02687316328692</v>
      </c>
      <c r="X9" s="13" t="n">
        <v>1.0561597465273</v>
      </c>
      <c r="Y9" s="13" t="n">
        <v>0.996036960485066</v>
      </c>
      <c r="Z9" s="13" t="n">
        <v>1.02882541307345</v>
      </c>
      <c r="AA9" s="13" t="n">
        <v>0.974782237960349</v>
      </c>
      <c r="AB9" s="13" t="n">
        <v>0.991351359599345</v>
      </c>
      <c r="AC9" s="13" t="n">
        <v>1.01908068275142</v>
      </c>
      <c r="AD9" s="13" t="n">
        <v>1.03605952544456</v>
      </c>
      <c r="AE9" s="13" t="n">
        <v>0.965865845652848</v>
      </c>
      <c r="AF9" s="13" t="n">
        <v>1.01138103814546</v>
      </c>
      <c r="AG9" s="13" t="n">
        <v>1.01390926326354</v>
      </c>
      <c r="AH9" s="13" t="n">
        <v>1.0073529760416</v>
      </c>
    </row>
    <row r="10" s="13" customFormat="true" ht="16" hidden="false" customHeight="false" outlineLevel="0" collapsed="false">
      <c r="A10" s="15" t="s">
        <v>52</v>
      </c>
      <c r="B10" s="13" t="n">
        <v>1.01178780765832</v>
      </c>
      <c r="C10" s="13" t="n">
        <v>0.863298612651871</v>
      </c>
      <c r="D10" s="13" t="n">
        <v>1.00750082897807</v>
      </c>
      <c r="E10" s="13" t="n">
        <v>0.964603302992582</v>
      </c>
      <c r="F10" s="13" t="n">
        <v>0.988052636898127</v>
      </c>
      <c r="G10" s="13" t="n">
        <v>0.997032573099276</v>
      </c>
      <c r="H10" s="13" t="n">
        <v>1.02779153729747</v>
      </c>
      <c r="I10" s="13" t="n">
        <v>0.961450534803774</v>
      </c>
      <c r="J10" s="13" t="n">
        <v>1.01150032568503</v>
      </c>
      <c r="K10" s="13" t="n">
        <v>0.977292101974016</v>
      </c>
      <c r="L10" s="13" t="n">
        <v>0.950756029525165</v>
      </c>
      <c r="M10" s="13" t="n">
        <v>0.988189018752967</v>
      </c>
      <c r="N10" s="13" t="n">
        <v>1.00759486886214</v>
      </c>
      <c r="O10" s="13" t="n">
        <v>0.960839132017667</v>
      </c>
      <c r="P10" s="13" t="n">
        <v>0.97545256089123</v>
      </c>
      <c r="Q10" s="13" t="n">
        <v>1.01145310267386</v>
      </c>
      <c r="R10" s="13" t="n">
        <v>0.994074929444207</v>
      </c>
      <c r="S10" s="13" t="n">
        <v>0.975767427949057</v>
      </c>
      <c r="T10" s="13" t="n">
        <v>0.998530528685242</v>
      </c>
      <c r="U10" s="13" t="n">
        <v>1.03097745838943</v>
      </c>
      <c r="V10" s="13" t="n">
        <v>0.991304340060235</v>
      </c>
      <c r="W10" s="13" t="n">
        <v>1.09798715916556</v>
      </c>
      <c r="X10" s="13" t="n">
        <v>1.01758095778113</v>
      </c>
      <c r="Y10" s="13" t="n">
        <v>1.0350256496094</v>
      </c>
      <c r="Z10" s="13" t="n">
        <v>0.96616539658962</v>
      </c>
      <c r="AA10" s="13" t="n">
        <v>0.977195725192661</v>
      </c>
      <c r="AB10" s="13" t="n">
        <v>0.962859098132884</v>
      </c>
      <c r="AC10" s="13" t="n">
        <v>1.02623903185177</v>
      </c>
      <c r="AD10" s="13" t="n">
        <v>0.977099241693238</v>
      </c>
      <c r="AE10" s="13" t="n">
        <v>0.964302181511497</v>
      </c>
      <c r="AF10" s="13" t="n">
        <v>1.01954860728091</v>
      </c>
      <c r="AG10" s="13" t="n">
        <v>1.00985917923967</v>
      </c>
      <c r="AH10" s="13" t="n">
        <v>1.00306540022878</v>
      </c>
    </row>
    <row r="11" customFormat="false" ht="16" hidden="false" customHeight="false" outlineLevel="0" collapsed="false">
      <c r="I11" s="13"/>
    </row>
    <row r="12" customFormat="false" ht="16" hidden="false" customHeight="false" outlineLevel="0" collapsed="false">
      <c r="I12" s="13"/>
    </row>
    <row r="13" customFormat="false" ht="16" hidden="false" customHeight="false" outlineLevel="0" collapsed="false">
      <c r="I13" s="13"/>
    </row>
    <row r="14" customFormat="false" ht="16" hidden="false" customHeight="false" outlineLevel="0" collapsed="false">
      <c r="I14" s="13"/>
    </row>
    <row r="15" customFormat="false" ht="16" hidden="false" customHeight="false" outlineLevel="0" collapsed="false">
      <c r="I15" s="13"/>
    </row>
    <row r="16" customFormat="false" ht="16" hidden="false" customHeight="false" outlineLevel="0" collapsed="false">
      <c r="I16" s="13"/>
    </row>
    <row r="17" customFormat="false" ht="16" hidden="false" customHeight="false" outlineLevel="0" collapsed="false">
      <c r="I17" s="13"/>
    </row>
    <row r="18" customFormat="false" ht="16" hidden="false" customHeight="false" outlineLevel="0" collapsed="false">
      <c r="I18" s="13"/>
    </row>
    <row r="19" customFormat="false" ht="16" hidden="false" customHeight="false" outlineLevel="0" collapsed="false">
      <c r="I19" s="13"/>
    </row>
    <row r="20" customFormat="false" ht="16" hidden="false" customHeight="false" outlineLevel="0" collapsed="false">
      <c r="I20" s="13"/>
    </row>
    <row r="21" s="13" customFormat="true" ht="16" hidden="false" customHeight="false" outlineLevel="0" collapsed="false">
      <c r="A21" s="15" t="s">
        <v>53</v>
      </c>
      <c r="B21" s="13" t="n">
        <v>19.5400009155273</v>
      </c>
      <c r="C21" s="13" t="n">
        <v>43.0200004577637</v>
      </c>
      <c r="D21" s="13" t="n">
        <v>28.0100002288818</v>
      </c>
      <c r="E21" s="13" t="n">
        <v>160.389999389648</v>
      </c>
      <c r="F21" s="13" t="n">
        <v>8.56999969482422</v>
      </c>
      <c r="G21" s="13" t="n">
        <v>16.5400009155273</v>
      </c>
      <c r="H21" s="13" t="n">
        <v>16.7000007629394</v>
      </c>
      <c r="I21" s="13" t="n">
        <v>32.4900016784668</v>
      </c>
      <c r="J21" s="13" t="n">
        <v>17.2800006866455</v>
      </c>
      <c r="K21" s="13" t="n">
        <v>30.1000003814697</v>
      </c>
      <c r="L21" s="13" t="n">
        <v>45.8300018310547</v>
      </c>
      <c r="M21" s="13" t="n">
        <v>13.6099996566773</v>
      </c>
      <c r="N21" s="13" t="n">
        <v>20.7399997711182</v>
      </c>
      <c r="O21" s="13" t="n">
        <v>15.9499998092651</v>
      </c>
      <c r="P21" s="13" t="n">
        <v>159.419998168945</v>
      </c>
      <c r="Q21" s="13" t="n">
        <v>13.25</v>
      </c>
      <c r="R21" s="13" t="n">
        <v>66.5800018310547</v>
      </c>
      <c r="S21" s="13" t="n">
        <v>17.2800006866455</v>
      </c>
      <c r="T21" s="13" t="n">
        <v>25.7700004577637</v>
      </c>
      <c r="U21" s="13" t="n">
        <v>83.4000015258789</v>
      </c>
      <c r="V21" s="13" t="n">
        <v>23.3799991607666</v>
      </c>
      <c r="W21" s="13" t="n">
        <v>71.620002746582</v>
      </c>
      <c r="X21" s="13" t="n">
        <v>94.3899993896484</v>
      </c>
      <c r="Y21" s="13" t="n">
        <v>29.4699993133545</v>
      </c>
      <c r="Z21" s="13" t="n">
        <v>82.3099975585938</v>
      </c>
      <c r="AA21" s="13" t="n">
        <v>72.629997253418</v>
      </c>
      <c r="AB21" s="13" t="n">
        <v>26.5499992370605</v>
      </c>
      <c r="AC21" s="13" t="n">
        <v>22.3999996185303</v>
      </c>
      <c r="AD21" s="13" t="n">
        <v>24.6200008392334</v>
      </c>
      <c r="AE21" s="13" t="n">
        <v>149.380004882813</v>
      </c>
      <c r="AF21" s="13" t="n">
        <v>128.259994506836</v>
      </c>
      <c r="AG21" s="13" t="n">
        <v>13.289999961853</v>
      </c>
      <c r="AH21" s="13" t="n">
        <v>28</v>
      </c>
    </row>
    <row r="22" s="13" customFormat="true" ht="16" hidden="false" customHeight="false" outlineLevel="0" collapsed="false">
      <c r="A22" s="15" t="s">
        <v>54</v>
      </c>
      <c r="B22" s="13" t="n">
        <v>19.6100006103516</v>
      </c>
      <c r="C22" s="13" t="n">
        <v>43.0999984741211</v>
      </c>
      <c r="D22" s="13" t="n">
        <v>28.1000003814697</v>
      </c>
      <c r="E22" s="13" t="n">
        <v>164.990005493164</v>
      </c>
      <c r="F22" s="13" t="n">
        <v>8.51000022888184</v>
      </c>
      <c r="G22" s="13" t="n">
        <v>16.5799999237061</v>
      </c>
      <c r="H22" s="13" t="n">
        <v>17.5100002288818</v>
      </c>
      <c r="I22" s="13" t="n">
        <v>33.3300018310547</v>
      </c>
      <c r="J22" s="13" t="n">
        <v>16.9500007629395</v>
      </c>
      <c r="K22" s="13" t="n">
        <v>31.1399993896484</v>
      </c>
      <c r="L22" s="13" t="n">
        <v>46.8699989318848</v>
      </c>
      <c r="M22" s="13" t="n">
        <v>13.3800001144409</v>
      </c>
      <c r="N22" s="13" t="n">
        <v>20.4899997711182</v>
      </c>
      <c r="O22" s="13" t="n">
        <v>15.3800001144409</v>
      </c>
      <c r="P22" s="13" t="n">
        <v>164.059997558594</v>
      </c>
      <c r="Q22" s="13" t="n">
        <v>13.3000001907349</v>
      </c>
      <c r="R22" s="13" t="n">
        <v>65.2300033569336</v>
      </c>
      <c r="S22" s="13" t="n">
        <v>17.6000003814697</v>
      </c>
      <c r="T22" s="13" t="n">
        <v>25.9599990844727</v>
      </c>
      <c r="U22" s="13" t="n">
        <v>81.8399963378906</v>
      </c>
      <c r="V22" s="13" t="n">
        <v>24.2199993133545</v>
      </c>
      <c r="W22" s="13" t="n">
        <v>74.5999984741211</v>
      </c>
      <c r="X22" s="13" t="n">
        <v>93.4199981689453</v>
      </c>
      <c r="Y22" s="13" t="n">
        <v>29.6000003814697</v>
      </c>
      <c r="Z22" s="13" t="n">
        <v>85.8399963378906</v>
      </c>
      <c r="AA22" s="13" t="n">
        <v>76.2300033569336</v>
      </c>
      <c r="AB22" s="13" t="n">
        <v>27.0100002288818</v>
      </c>
      <c r="AC22" s="13" t="n">
        <v>22.7399997711182</v>
      </c>
      <c r="AD22" s="13" t="n">
        <v>26.2399997711182</v>
      </c>
      <c r="AE22" s="13" t="n">
        <v>148.820007324219</v>
      </c>
      <c r="AF22" s="13" t="n">
        <v>128.850006103516</v>
      </c>
      <c r="AG22" s="13" t="n">
        <v>13.4300003051758</v>
      </c>
      <c r="AH22" s="13" t="n">
        <v>28.1100006103516</v>
      </c>
    </row>
    <row r="23" s="13" customFormat="true" ht="16" hidden="false" customHeight="false" outlineLevel="0" collapsed="false">
      <c r="A23" s="15" t="s">
        <v>55</v>
      </c>
      <c r="B23" s="13" t="n">
        <v>19.8899993896484</v>
      </c>
      <c r="C23" s="13" t="n">
        <v>44.3300018310547</v>
      </c>
      <c r="D23" s="13" t="n">
        <v>28.4699993133545</v>
      </c>
      <c r="E23" s="13" t="n">
        <v>169.410003662109</v>
      </c>
      <c r="F23" s="13" t="n">
        <v>8.51000022888184</v>
      </c>
      <c r="G23" s="13" t="n">
        <v>16.8999996185303</v>
      </c>
      <c r="H23" s="13" t="n">
        <v>17.920000076294</v>
      </c>
      <c r="I23" s="13" t="n">
        <v>34.1300010681152</v>
      </c>
      <c r="J23" s="13" t="n">
        <v>17.1800003051758</v>
      </c>
      <c r="K23" s="13" t="n">
        <v>32.0499992370605</v>
      </c>
      <c r="L23" s="13" t="n">
        <v>48.1300010681152</v>
      </c>
      <c r="M23" s="13" t="n">
        <v>13.6300001144409</v>
      </c>
      <c r="N23" s="13" t="n">
        <v>20.7800006866455</v>
      </c>
      <c r="O23" s="13" t="n">
        <v>15.3900003433228</v>
      </c>
      <c r="P23" s="13" t="n">
        <v>168.220001220703</v>
      </c>
      <c r="Q23" s="13" t="n">
        <v>13.5200004577637</v>
      </c>
      <c r="R23" s="13" t="n">
        <v>65.6500015258789</v>
      </c>
      <c r="S23" s="13" t="n">
        <v>18.0499992370606</v>
      </c>
      <c r="T23" s="13" t="n">
        <v>26.3099994659424</v>
      </c>
      <c r="U23" s="13" t="n">
        <v>84.1699981689453</v>
      </c>
      <c r="V23" s="13" t="n">
        <v>24.4799995422363</v>
      </c>
      <c r="W23" s="13" t="n">
        <v>75.5400009155273</v>
      </c>
      <c r="X23" s="13" t="n">
        <v>95.620002746582</v>
      </c>
      <c r="Y23" s="13" t="n">
        <v>30.2800006866455</v>
      </c>
      <c r="Z23" s="13" t="n">
        <v>87.7699966430664</v>
      </c>
      <c r="AA23" s="13" t="n">
        <v>76.9300003051758</v>
      </c>
      <c r="AB23" s="13" t="n">
        <v>27.75</v>
      </c>
      <c r="AC23" s="13" t="n">
        <v>23.0599994659424</v>
      </c>
      <c r="AD23" s="13" t="n">
        <v>26.8999996185303</v>
      </c>
      <c r="AE23" s="13" t="n">
        <v>152.339996337891</v>
      </c>
      <c r="AF23" s="13" t="n">
        <v>130.919998168945</v>
      </c>
      <c r="AG23" s="13" t="n">
        <v>13.6599998474121</v>
      </c>
      <c r="AH23" s="13" t="n">
        <v>28.5599994659424</v>
      </c>
    </row>
    <row r="24" s="13" customFormat="true" ht="16" hidden="false" customHeight="false" outlineLevel="0" collapsed="false">
      <c r="A24" s="15" t="s">
        <v>56</v>
      </c>
      <c r="B24" s="13" t="n">
        <v>19.9400005340576</v>
      </c>
      <c r="C24" s="13" t="n">
        <v>44.8300018310547</v>
      </c>
      <c r="D24" s="13" t="n">
        <v>28.7900009155273</v>
      </c>
      <c r="E24" s="13" t="n">
        <v>168.919998168945</v>
      </c>
      <c r="F24" s="13" t="n">
        <v>8.39000034332275</v>
      </c>
      <c r="G24" s="13" t="n">
        <v>16.4599990844727</v>
      </c>
      <c r="H24" s="13" t="n">
        <v>19.6000003814697</v>
      </c>
      <c r="I24" s="13" t="n">
        <v>34.0200004577637</v>
      </c>
      <c r="J24" s="13" t="n">
        <v>18.9400005340576</v>
      </c>
      <c r="K24" s="13" t="n">
        <v>34.0299987792969</v>
      </c>
      <c r="L24" s="13" t="n">
        <v>47.7200012207031</v>
      </c>
      <c r="M24" s="13" t="n">
        <v>14.920000076294</v>
      </c>
      <c r="N24" s="13" t="n">
        <v>23.2099990844727</v>
      </c>
      <c r="O24" s="13" t="n">
        <v>14.4899997711182</v>
      </c>
      <c r="P24" s="13" t="n">
        <v>165.710006713867</v>
      </c>
      <c r="Q24" s="13" t="n">
        <v>13.6300001144409</v>
      </c>
      <c r="R24" s="13" t="n">
        <v>65.9199981689453</v>
      </c>
      <c r="S24" s="13" t="n">
        <v>18.0900001525879</v>
      </c>
      <c r="T24" s="13" t="n">
        <v>26.7700004577637</v>
      </c>
      <c r="U24" s="13" t="n">
        <v>87.4599990844727</v>
      </c>
      <c r="V24" s="13" t="n">
        <v>29.2600002288818</v>
      </c>
      <c r="W24" s="13" t="n">
        <v>77.5699996948242</v>
      </c>
      <c r="X24" s="13" t="n">
        <v>100.98999786377</v>
      </c>
      <c r="Y24" s="13" t="n">
        <v>30.1599998474121</v>
      </c>
      <c r="Z24" s="13" t="n">
        <v>90.3000030517578</v>
      </c>
      <c r="AA24" s="13" t="n">
        <v>74.9899978637695</v>
      </c>
      <c r="AB24" s="13" t="n">
        <v>27.5100002288818</v>
      </c>
      <c r="AC24" s="13" t="n">
        <v>23.5</v>
      </c>
      <c r="AD24" s="13" t="n">
        <v>27.8700008392334</v>
      </c>
      <c r="AE24" s="13" t="n">
        <v>147.139999389648</v>
      </c>
      <c r="AF24" s="13" t="n">
        <v>132.410003662109</v>
      </c>
      <c r="AG24" s="13" t="n">
        <v>13.8500003814697</v>
      </c>
      <c r="AH24" s="13" t="n">
        <v>28.7700004577637</v>
      </c>
    </row>
    <row r="25" s="13" customFormat="true" ht="16" hidden="false" customHeight="false" outlineLevel="0" collapsed="false">
      <c r="A25" s="15" t="s">
        <v>57</v>
      </c>
      <c r="B25" s="13" t="n">
        <v>20.3600006103516</v>
      </c>
      <c r="C25" s="13" t="n">
        <v>47.1100006103516</v>
      </c>
      <c r="D25" s="13" t="n">
        <v>29.329999923706</v>
      </c>
      <c r="E25" s="13" t="n">
        <v>174.309997558594</v>
      </c>
      <c r="F25" s="13" t="n">
        <v>8.36999988555908</v>
      </c>
      <c r="G25" s="13" t="n">
        <v>16.8500003814697</v>
      </c>
      <c r="H25" s="13" t="n">
        <v>20.1499996185303</v>
      </c>
      <c r="I25" s="13" t="n">
        <v>35.0200004577637</v>
      </c>
      <c r="J25" s="13" t="n">
        <v>19.1299991607666</v>
      </c>
      <c r="K25" s="13" t="n">
        <v>35.2299995422363</v>
      </c>
      <c r="L25" s="13" t="n">
        <v>48.939998626709</v>
      </c>
      <c r="M25" s="13" t="n">
        <v>15.2399997711182</v>
      </c>
      <c r="N25" s="13" t="n">
        <v>23.7000007629394</v>
      </c>
      <c r="O25" s="13" t="n">
        <v>14.3000001907349</v>
      </c>
      <c r="P25" s="13" t="n">
        <v>170.690002441406</v>
      </c>
      <c r="Q25" s="13" t="n">
        <v>13.9700002670288</v>
      </c>
      <c r="R25" s="13" t="n">
        <v>67.5100021362305</v>
      </c>
      <c r="S25" s="13" t="n">
        <v>18.5699996948242</v>
      </c>
      <c r="T25" s="13" t="n">
        <v>27.2199993133545</v>
      </c>
      <c r="U25" s="13" t="n">
        <v>89.4199981689453</v>
      </c>
      <c r="V25" s="13" t="n">
        <v>29.8999996185303</v>
      </c>
      <c r="W25" s="13" t="n">
        <v>78.9899978637695</v>
      </c>
      <c r="X25" s="13" t="n">
        <v>104.089996337891</v>
      </c>
      <c r="Y25" s="13" t="n">
        <v>31.1200008392334</v>
      </c>
      <c r="Z25" s="13" t="n">
        <v>93.0999984741211</v>
      </c>
      <c r="AA25" s="13" t="n">
        <v>76.7399978637695</v>
      </c>
      <c r="AB25" s="13" t="n">
        <v>28.5400009155273</v>
      </c>
      <c r="AC25" s="13" t="n">
        <v>24.0100002288818</v>
      </c>
      <c r="AD25" s="13" t="n">
        <v>28.8199996948242</v>
      </c>
      <c r="AE25" s="13" t="n">
        <v>151.270004272461</v>
      </c>
      <c r="AF25" s="13" t="n">
        <v>135.559997558594</v>
      </c>
      <c r="AG25" s="13" t="n">
        <v>14.1999998092651</v>
      </c>
      <c r="AH25" s="13" t="n">
        <v>29.3600006103516</v>
      </c>
    </row>
    <row r="26" s="13" customFormat="true" ht="16" hidden="false" customHeight="false" outlineLevel="0" collapsed="false">
      <c r="A26" s="15" t="s">
        <v>58</v>
      </c>
      <c r="B26" s="13" t="n">
        <v>20.6000003814697</v>
      </c>
      <c r="C26" s="13" t="n">
        <v>40.6699981689453</v>
      </c>
      <c r="D26" s="13" t="n">
        <v>29.5499992370606</v>
      </c>
      <c r="E26" s="13" t="n">
        <v>168.139999389648</v>
      </c>
      <c r="F26" s="13" t="n">
        <v>8.27000045776367</v>
      </c>
      <c r="G26" s="13" t="n">
        <v>16.7999992370606</v>
      </c>
      <c r="H26" s="13" t="n">
        <v>20.7099990844727</v>
      </c>
      <c r="I26" s="13" t="n">
        <v>33.6699981689453</v>
      </c>
      <c r="J26" s="13" t="n">
        <v>19.3500003814697</v>
      </c>
      <c r="K26" s="13" t="n">
        <v>34.4300003051758</v>
      </c>
      <c r="L26" s="13" t="n">
        <v>46.5299987792969</v>
      </c>
      <c r="M26" s="13" t="n">
        <v>15.0600004196167</v>
      </c>
      <c r="N26" s="13" t="n">
        <v>23.8799991607666</v>
      </c>
      <c r="O26" s="13" t="n">
        <v>13.7399997711182</v>
      </c>
      <c r="P26" s="13" t="n">
        <v>166.5</v>
      </c>
      <c r="Q26" s="13" t="n">
        <v>14.1300001144409</v>
      </c>
      <c r="R26" s="13" t="n">
        <v>67.1100006103516</v>
      </c>
      <c r="S26" s="13" t="n">
        <v>18.1200008392334</v>
      </c>
      <c r="T26" s="13" t="n">
        <v>27.1800003051758</v>
      </c>
      <c r="U26" s="13" t="n">
        <v>92.1900024414063</v>
      </c>
      <c r="V26" s="13" t="n">
        <v>29.6399993896484</v>
      </c>
      <c r="W26" s="13" t="n">
        <v>86.7300033569336</v>
      </c>
      <c r="X26" s="13" t="n">
        <v>105.919998168945</v>
      </c>
      <c r="Y26" s="13" t="n">
        <v>32.2099990844727</v>
      </c>
      <c r="Z26" s="13" t="n">
        <v>89.9499969482422</v>
      </c>
      <c r="AA26" s="13" t="n">
        <v>74.9899978637695</v>
      </c>
      <c r="AB26" s="13" t="n">
        <v>27.4799995422363</v>
      </c>
      <c r="AC26" s="13" t="n">
        <v>24.6399993896484</v>
      </c>
      <c r="AD26" s="13" t="n">
        <v>28.1599998474121</v>
      </c>
      <c r="AE26" s="13" t="n">
        <v>145.869995117188</v>
      </c>
      <c r="AF26" s="13" t="n">
        <v>138.210006713867</v>
      </c>
      <c r="AG26" s="13" t="n">
        <v>14.3400001525879</v>
      </c>
      <c r="AH26" s="13" t="n">
        <v>29.4500007629394</v>
      </c>
    </row>
    <row r="40" s="13" customFormat="true" ht="16" hidden="false" customHeight="false" outlineLevel="0" collapsed="false">
      <c r="A40" s="13" t="s">
        <v>59</v>
      </c>
      <c r="B40" s="13" t="n">
        <f aca="false">B26/B21</f>
        <v>1.0542476671585</v>
      </c>
      <c r="C40" s="13" t="n">
        <f aca="false">C26/C21</f>
        <v>0.945374191915094</v>
      </c>
      <c r="D40" s="13" t="n">
        <f aca="false">D26/D21</f>
        <v>1.05498032829685</v>
      </c>
      <c r="E40" s="13" t="n">
        <f aca="false">E26/E21</f>
        <v>1.04831972086472</v>
      </c>
      <c r="F40" s="13" t="n">
        <f aca="false">F26/F21</f>
        <v>0.964994253472176</v>
      </c>
      <c r="G40" s="13" t="n">
        <f aca="false">G26/G21</f>
        <v>1.01571936560712</v>
      </c>
      <c r="H40" s="13" t="n">
        <f aca="false">H26/H21</f>
        <v>1.24011964900218</v>
      </c>
      <c r="I40" s="13" t="n">
        <f aca="false">I26/I21</f>
        <v>1.03631875744902</v>
      </c>
      <c r="J40" s="13" t="n">
        <f aca="false">J26/J21</f>
        <v>1.11979164424594</v>
      </c>
      <c r="K40" s="13" t="n">
        <f aca="false">K26/K21</f>
        <v>1.14385381624021</v>
      </c>
      <c r="L40" s="13" t="n">
        <f aca="false">L26/L21</f>
        <v>1.01527377089843</v>
      </c>
      <c r="M40" s="13" t="n">
        <f aca="false">M26/M21</f>
        <v>1.10653936807618</v>
      </c>
      <c r="N40" s="13" t="n">
        <f aca="false">N26/N21</f>
        <v>1.1513982364658</v>
      </c>
      <c r="O40" s="13" t="n">
        <f aca="false">O26/O21</f>
        <v>0.861442002221014</v>
      </c>
      <c r="P40" s="13" t="n">
        <f aca="false">P26/P21</f>
        <v>1.04441100183398</v>
      </c>
      <c r="Q40" s="13" t="n">
        <f aca="false">Q26/Q21</f>
        <v>1.06641510297667</v>
      </c>
      <c r="R40" s="13" t="n">
        <f aca="false">R26/R21</f>
        <v>1.00796032989969</v>
      </c>
      <c r="S40" s="13" t="n">
        <f aca="false">S26/S21</f>
        <v>1.0486111180098</v>
      </c>
      <c r="T40" s="13" t="n">
        <f aca="false">T26/T21</f>
        <v>1.05471477774023</v>
      </c>
      <c r="U40" s="13" t="n">
        <f aca="false">U26/U21</f>
        <v>1.10539569250247</v>
      </c>
      <c r="V40" s="13" t="n">
        <f aca="false">V26/V21</f>
        <v>1.26775023325863</v>
      </c>
      <c r="W40" s="13" t="n">
        <f aca="false">W26/W21</f>
        <v>1.21097458853522</v>
      </c>
      <c r="X40" s="13" t="n">
        <f aca="false">X26/X21</f>
        <v>1.12215275827792</v>
      </c>
      <c r="Y40" s="13" t="n">
        <f aca="false">Y26/Y21</f>
        <v>1.09297590210247</v>
      </c>
      <c r="Z40" s="13" t="n">
        <f aca="false">Z26/Z21</f>
        <v>1.09281982281933</v>
      </c>
      <c r="AA40" s="13" t="n">
        <f aca="false">AA26/AA21</f>
        <v>1.0324934696351</v>
      </c>
      <c r="AB40" s="13" t="n">
        <f aca="false">AB26/AB21</f>
        <v>1.03502826108852</v>
      </c>
      <c r="AC40" s="13" t="n">
        <f aca="false">AC26/AC21</f>
        <v>1.09999999148505</v>
      </c>
      <c r="AD40" s="13" t="n">
        <f aca="false">AD26/AD21</f>
        <v>1.14378549502474</v>
      </c>
      <c r="AE40" s="13" t="n">
        <f aca="false">AE26/AE21</f>
        <v>0.97650281395841</v>
      </c>
      <c r="AF40" s="13" t="n">
        <f aca="false">AF26/AF21</f>
        <v>1.07757689562743</v>
      </c>
      <c r="AG40" s="13" t="n">
        <f aca="false">AG26/AG21</f>
        <v>1.07900678658756</v>
      </c>
      <c r="AH40" s="13" t="n">
        <f aca="false">AH26/AH21</f>
        <v>1.05178574153355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0" activeCellId="0" sqref="G60"/>
    </sheetView>
  </sheetViews>
  <sheetFormatPr defaultColWidth="10.5" defaultRowHeight="16" zeroHeight="false" outlineLevelRow="0" outlineLevelCol="0"/>
  <cols>
    <col collapsed="false" customWidth="true" hidden="false" outlineLevel="0" max="2" min="2" style="0" width="11.5"/>
    <col collapsed="false" customWidth="true" hidden="false" outlineLevel="0" max="3" min="3" style="0" width="38.83"/>
    <col collapsed="false" customWidth="true" hidden="false" outlineLevel="0" max="4" min="4" style="0" width="19.5"/>
    <col collapsed="false" customWidth="true" hidden="false" outlineLevel="0" max="5" min="5" style="0" width="16.5"/>
    <col collapsed="false" customWidth="true" hidden="false" outlineLevel="0" max="7" min="7" style="0" width="16.5"/>
  </cols>
  <sheetData>
    <row r="1" customFormat="false" ht="16" hidden="false" customHeight="false" outlineLevel="0" collapsed="false">
      <c r="A1" s="14" t="s">
        <v>0</v>
      </c>
      <c r="B1" s="14" t="s">
        <v>2</v>
      </c>
      <c r="C1" s="14" t="s">
        <v>60</v>
      </c>
      <c r="D1" s="14" t="s">
        <v>61</v>
      </c>
      <c r="E1" s="14" t="s">
        <v>62</v>
      </c>
      <c r="F1" s="14" t="s">
        <v>63</v>
      </c>
      <c r="G1" s="14" t="s">
        <v>64</v>
      </c>
      <c r="H1" s="14" t="s">
        <v>65</v>
      </c>
      <c r="I1" s="14" t="s">
        <v>66</v>
      </c>
      <c r="J1" s="14" t="s">
        <v>67</v>
      </c>
    </row>
    <row r="2" customFormat="false" ht="16" hidden="false" customHeight="false" outlineLevel="0" collapsed="false">
      <c r="A2" s="16" t="n">
        <v>44258</v>
      </c>
      <c r="B2" s="0" t="s">
        <v>16</v>
      </c>
      <c r="C2" s="0" t="s">
        <v>68</v>
      </c>
      <c r="D2" s="0" t="s">
        <v>69</v>
      </c>
      <c r="E2" s="0" t="n">
        <v>1</v>
      </c>
      <c r="F2" s="0" t="n">
        <v>0.01</v>
      </c>
      <c r="G2" s="0" t="n">
        <v>0</v>
      </c>
      <c r="H2" s="0" t="n">
        <v>0.83</v>
      </c>
      <c r="I2" s="0" t="n">
        <v>813</v>
      </c>
      <c r="J2" s="0" t="n">
        <v>0.28</v>
      </c>
    </row>
    <row r="3" customFormat="false" ht="16" hidden="false" customHeight="false" outlineLevel="0" collapsed="false">
      <c r="A3" s="16" t="n">
        <v>44288</v>
      </c>
      <c r="B3" s="0" t="s">
        <v>16</v>
      </c>
      <c r="C3" s="0" t="s">
        <v>68</v>
      </c>
      <c r="D3" s="0" t="s">
        <v>69</v>
      </c>
      <c r="E3" s="0" t="n">
        <v>1</v>
      </c>
      <c r="F3" s="0" t="n">
        <v>0.01</v>
      </c>
      <c r="G3" s="0" t="n">
        <v>0.05</v>
      </c>
      <c r="H3" s="0" t="n">
        <v>0.82</v>
      </c>
      <c r="I3" s="0" t="n">
        <v>833</v>
      </c>
      <c r="J3" s="0" t="n">
        <v>0.28</v>
      </c>
    </row>
    <row r="4" customFormat="false" ht="16" hidden="false" customHeight="false" outlineLevel="0" collapsed="false">
      <c r="A4" s="16" t="n">
        <v>44258</v>
      </c>
      <c r="B4" s="0" t="s">
        <v>17</v>
      </c>
      <c r="C4" s="0" t="s">
        <v>70</v>
      </c>
      <c r="D4" s="0" t="s">
        <v>71</v>
      </c>
      <c r="E4" s="0" t="n">
        <v>5</v>
      </c>
      <c r="F4" s="0" t="n">
        <v>0.02</v>
      </c>
      <c r="G4" s="0" t="n">
        <v>0.92</v>
      </c>
      <c r="H4" s="0" t="n">
        <v>1.22</v>
      </c>
      <c r="I4" s="0" t="n">
        <v>942</v>
      </c>
      <c r="J4" s="0" t="n">
        <v>9.8</v>
      </c>
    </row>
    <row r="5" customFormat="false" ht="16" hidden="false" customHeight="false" outlineLevel="0" collapsed="false">
      <c r="A5" s="16" t="n">
        <v>44288</v>
      </c>
      <c r="B5" s="0" t="s">
        <v>17</v>
      </c>
      <c r="C5" s="0" t="s">
        <v>70</v>
      </c>
      <c r="D5" s="0" t="s">
        <v>71</v>
      </c>
      <c r="E5" s="0" t="n">
        <v>5</v>
      </c>
      <c r="F5" s="0" t="n">
        <v>0.02</v>
      </c>
      <c r="G5" s="0" t="n">
        <v>-0.11</v>
      </c>
      <c r="H5" s="0" t="n">
        <v>1.2</v>
      </c>
      <c r="I5" s="0" t="n">
        <v>992</v>
      </c>
      <c r="J5" s="0" t="n">
        <v>15.99</v>
      </c>
    </row>
    <row r="6" customFormat="false" ht="16" hidden="false" customHeight="false" outlineLevel="0" collapsed="false">
      <c r="A6" s="16" t="n">
        <v>44258</v>
      </c>
      <c r="B6" s="0" t="s">
        <v>18</v>
      </c>
      <c r="C6" s="0" t="s">
        <v>72</v>
      </c>
      <c r="D6" s="0" t="s">
        <v>73</v>
      </c>
      <c r="E6" s="0" t="n">
        <v>4</v>
      </c>
      <c r="F6" s="0" t="n">
        <v>0.01</v>
      </c>
      <c r="G6" s="0" t="n">
        <v>0.22</v>
      </c>
      <c r="H6" s="0" t="n">
        <v>1.22</v>
      </c>
      <c r="I6" s="0" t="n">
        <v>41203</v>
      </c>
      <c r="J6" s="0" t="n">
        <v>0.95</v>
      </c>
    </row>
    <row r="7" customFormat="false" ht="16" hidden="false" customHeight="false" outlineLevel="0" collapsed="false">
      <c r="A7" s="16" t="n">
        <v>44288</v>
      </c>
      <c r="B7" s="0" t="s">
        <v>18</v>
      </c>
      <c r="C7" s="0" t="s">
        <v>72</v>
      </c>
      <c r="D7" s="0" t="s">
        <v>73</v>
      </c>
      <c r="E7" s="0" t="n">
        <v>4</v>
      </c>
      <c r="F7" s="0" t="n">
        <v>0.01</v>
      </c>
      <c r="G7" s="0" t="n">
        <v>0.04</v>
      </c>
      <c r="H7" s="0" t="n">
        <v>1.22</v>
      </c>
      <c r="I7" s="0" t="n">
        <v>42223</v>
      </c>
      <c r="J7" s="0" t="n">
        <v>0.95</v>
      </c>
    </row>
    <row r="8" customFormat="false" ht="16" hidden="false" customHeight="false" outlineLevel="0" collapsed="false">
      <c r="A8" s="16" t="n">
        <v>44258</v>
      </c>
      <c r="B8" s="0" t="s">
        <v>19</v>
      </c>
      <c r="C8" s="0" t="s">
        <v>74</v>
      </c>
      <c r="D8" s="0" t="s">
        <v>75</v>
      </c>
      <c r="E8" s="0" t="n">
        <v>5</v>
      </c>
      <c r="F8" s="0" t="n">
        <v>0.01</v>
      </c>
      <c r="G8" s="0" t="n">
        <v>0.62</v>
      </c>
      <c r="H8" s="0" t="n">
        <v>1.14</v>
      </c>
      <c r="I8" s="0" t="n">
        <v>48446</v>
      </c>
      <c r="J8" s="0" t="n">
        <v>0.49</v>
      </c>
    </row>
    <row r="9" customFormat="false" ht="16" hidden="false" customHeight="false" outlineLevel="0" collapsed="false">
      <c r="A9" s="16" t="n">
        <v>44288</v>
      </c>
      <c r="B9" s="0" t="s">
        <v>19</v>
      </c>
      <c r="C9" s="0" t="s">
        <v>74</v>
      </c>
      <c r="D9" s="0" t="s">
        <v>75</v>
      </c>
      <c r="E9" s="0" t="n">
        <v>5</v>
      </c>
      <c r="F9" s="0" t="n">
        <v>0.01</v>
      </c>
      <c r="G9" s="0" t="n">
        <v>0.01</v>
      </c>
      <c r="H9" s="0" t="n">
        <v>1.13</v>
      </c>
      <c r="I9" s="0" t="n">
        <v>51005</v>
      </c>
      <c r="J9" s="0" t="n">
        <v>0.49</v>
      </c>
    </row>
    <row r="10" customFormat="false" ht="16" hidden="false" customHeight="false" outlineLevel="0" collapsed="false">
      <c r="A10" s="16" t="n">
        <v>44258</v>
      </c>
      <c r="B10" s="0" t="s">
        <v>20</v>
      </c>
      <c r="C10" s="0" t="s">
        <v>76</v>
      </c>
      <c r="D10" s="0" t="s">
        <v>77</v>
      </c>
      <c r="E10" s="0" t="n">
        <v>4</v>
      </c>
      <c r="F10" s="0" t="n">
        <v>0</v>
      </c>
      <c r="G10" s="0" t="n">
        <v>-0.01</v>
      </c>
      <c r="H10" s="0" t="n">
        <v>1.04</v>
      </c>
      <c r="I10" s="0" t="n">
        <v>10450</v>
      </c>
      <c r="J10" s="0" t="n">
        <v>1.18</v>
      </c>
    </row>
    <row r="11" customFormat="false" ht="16" hidden="false" customHeight="false" outlineLevel="0" collapsed="false">
      <c r="A11" s="16" t="n">
        <v>44288</v>
      </c>
      <c r="B11" s="0" t="s">
        <v>20</v>
      </c>
      <c r="C11" s="0" t="s">
        <v>76</v>
      </c>
      <c r="D11" s="0" t="s">
        <v>78</v>
      </c>
      <c r="E11" s="0" t="n">
        <v>4</v>
      </c>
      <c r="F11" s="0" t="n">
        <v>0</v>
      </c>
      <c r="G11" s="0" t="n">
        <v>-0.02</v>
      </c>
      <c r="H11" s="0" t="n">
        <v>1.03</v>
      </c>
      <c r="I11" s="0" t="n">
        <v>10157</v>
      </c>
      <c r="J11" s="0" t="n">
        <v>1.18</v>
      </c>
    </row>
    <row r="12" customFormat="false" ht="16" hidden="false" customHeight="false" outlineLevel="0" collapsed="false">
      <c r="A12" s="16" t="n">
        <v>44258</v>
      </c>
      <c r="B12" s="0" t="s">
        <v>21</v>
      </c>
      <c r="C12" s="0" t="s">
        <v>79</v>
      </c>
      <c r="D12" s="0" t="s">
        <v>75</v>
      </c>
      <c r="E12" s="0" t="n">
        <v>2</v>
      </c>
      <c r="F12" s="0" t="n">
        <v>0.01</v>
      </c>
      <c r="G12" s="0" t="n">
        <v>-0.01</v>
      </c>
      <c r="H12" s="0" t="n">
        <v>0.99</v>
      </c>
      <c r="I12" s="0" t="n">
        <v>131878</v>
      </c>
      <c r="J12" s="0" t="n">
        <v>0.32</v>
      </c>
    </row>
    <row r="13" customFormat="false" ht="16" hidden="false" customHeight="false" outlineLevel="0" collapsed="false">
      <c r="A13" s="16" t="n">
        <v>44288</v>
      </c>
      <c r="B13" s="0" t="s">
        <v>21</v>
      </c>
      <c r="C13" s="0" t="s">
        <v>79</v>
      </c>
      <c r="D13" s="0" t="s">
        <v>75</v>
      </c>
      <c r="E13" s="0" t="n">
        <v>2</v>
      </c>
      <c r="F13" s="0" t="n">
        <v>0.01</v>
      </c>
      <c r="G13" s="0" t="n">
        <v>0.02</v>
      </c>
      <c r="H13" s="0" t="n">
        <v>0.99</v>
      </c>
      <c r="I13" s="0" t="n">
        <v>130976</v>
      </c>
      <c r="J13" s="0" t="n">
        <v>0.32</v>
      </c>
    </row>
    <row r="14" customFormat="false" ht="16" hidden="false" customHeight="false" outlineLevel="0" collapsed="false">
      <c r="A14" s="16" t="n">
        <v>44288</v>
      </c>
      <c r="B14" s="0" t="s">
        <v>22</v>
      </c>
      <c r="C14" s="0" t="s">
        <v>80</v>
      </c>
      <c r="D14" s="0" t="s">
        <v>81</v>
      </c>
      <c r="E14" s="0" t="n">
        <v>2</v>
      </c>
      <c r="F14" s="0" t="n">
        <v>0.01</v>
      </c>
      <c r="G14" s="0" t="n">
        <v>0.22</v>
      </c>
      <c r="H14" s="0" t="n">
        <v>1.22</v>
      </c>
      <c r="I14" s="0" t="n">
        <v>2942</v>
      </c>
      <c r="J14" s="0" t="n">
        <v>1.09</v>
      </c>
    </row>
    <row r="15" customFormat="false" ht="16" hidden="false" customHeight="false" outlineLevel="0" collapsed="false">
      <c r="A15" s="16" t="n">
        <v>44258</v>
      </c>
      <c r="B15" s="0" t="s">
        <v>23</v>
      </c>
      <c r="C15" s="0" t="s">
        <v>82</v>
      </c>
      <c r="D15" s="0" t="s">
        <v>75</v>
      </c>
      <c r="E15" s="0" t="n">
        <v>5</v>
      </c>
      <c r="F15" s="0" t="n">
        <v>0.01</v>
      </c>
      <c r="G15" s="0" t="n">
        <v>0.68</v>
      </c>
      <c r="H15" s="0" t="n">
        <v>1.18</v>
      </c>
      <c r="I15" s="0" t="n">
        <v>63712</v>
      </c>
      <c r="J15" s="0" t="n">
        <v>0.18</v>
      </c>
    </row>
    <row r="16" customFormat="false" ht="16" hidden="false" customHeight="false" outlineLevel="0" collapsed="false">
      <c r="A16" s="16" t="n">
        <v>44288</v>
      </c>
      <c r="B16" s="0" t="s">
        <v>23</v>
      </c>
      <c r="C16" s="0" t="s">
        <v>82</v>
      </c>
      <c r="D16" s="0" t="s">
        <v>75</v>
      </c>
      <c r="E16" s="0" t="n">
        <v>5</v>
      </c>
      <c r="F16" s="0" t="n">
        <v>0.01</v>
      </c>
      <c r="G16" s="0" t="n">
        <v>0.01</v>
      </c>
      <c r="H16" s="0" t="n">
        <v>1.17</v>
      </c>
      <c r="I16" s="0" t="n">
        <v>62471</v>
      </c>
      <c r="J16" s="0" t="n">
        <v>0.18</v>
      </c>
    </row>
    <row r="17" customFormat="false" ht="16" hidden="false" customHeight="false" outlineLevel="0" collapsed="false">
      <c r="A17" s="16" t="n">
        <v>44258</v>
      </c>
      <c r="B17" s="0" t="s">
        <v>24</v>
      </c>
      <c r="C17" s="0" t="s">
        <v>83</v>
      </c>
      <c r="D17" s="0" t="s">
        <v>84</v>
      </c>
      <c r="E17" s="0" t="n">
        <v>3</v>
      </c>
      <c r="F17" s="0" t="n">
        <v>0.01</v>
      </c>
      <c r="G17" s="0" t="n">
        <v>0.18</v>
      </c>
      <c r="H17" s="0" t="n">
        <v>1.3</v>
      </c>
      <c r="I17" s="0" t="n">
        <v>589</v>
      </c>
      <c r="J17" s="0" t="n">
        <v>0.53</v>
      </c>
    </row>
    <row r="18" customFormat="false" ht="16" hidden="false" customHeight="false" outlineLevel="0" collapsed="false">
      <c r="A18" s="16" t="n">
        <v>44288</v>
      </c>
      <c r="B18" s="0" t="s">
        <v>24</v>
      </c>
      <c r="C18" s="0" t="s">
        <v>83</v>
      </c>
      <c r="D18" s="0" t="s">
        <v>84</v>
      </c>
      <c r="E18" s="0" t="n">
        <v>3</v>
      </c>
      <c r="F18" s="0" t="n">
        <v>0.01</v>
      </c>
      <c r="G18" s="0" t="n">
        <v>0.09</v>
      </c>
      <c r="H18" s="0" t="n">
        <v>1.34</v>
      </c>
      <c r="I18" s="0" t="n">
        <v>652</v>
      </c>
      <c r="J18" s="0" t="n">
        <v>0.53</v>
      </c>
    </row>
    <row r="19" customFormat="false" ht="16" hidden="false" customHeight="false" outlineLevel="0" collapsed="false">
      <c r="A19" s="16" t="n">
        <v>44258</v>
      </c>
      <c r="B19" s="0" t="s">
        <v>25</v>
      </c>
      <c r="C19" s="0" t="s">
        <v>85</v>
      </c>
      <c r="D19" s="0" t="s">
        <v>86</v>
      </c>
      <c r="E19" s="0" t="n">
        <v>2</v>
      </c>
      <c r="F19" s="0" t="n">
        <v>0.01</v>
      </c>
      <c r="G19" s="0" t="n">
        <v>0.22</v>
      </c>
      <c r="H19" s="0" t="n">
        <v>1.15</v>
      </c>
      <c r="I19" s="0" t="n">
        <v>1572</v>
      </c>
      <c r="J19" s="0" t="n">
        <v>0.7</v>
      </c>
    </row>
    <row r="20" customFormat="false" ht="16" hidden="false" customHeight="false" outlineLevel="0" collapsed="false">
      <c r="A20" s="16" t="n">
        <v>44288</v>
      </c>
      <c r="B20" s="0" t="s">
        <v>25</v>
      </c>
      <c r="C20" s="0" t="s">
        <v>85</v>
      </c>
      <c r="D20" s="0" t="s">
        <v>86</v>
      </c>
      <c r="E20" s="0" t="n">
        <v>2</v>
      </c>
      <c r="F20" s="0" t="n">
        <v>0.01</v>
      </c>
      <c r="G20" s="0" t="n">
        <v>0.12</v>
      </c>
      <c r="H20" s="0" t="n">
        <v>1.17</v>
      </c>
      <c r="I20" s="0" t="n">
        <v>1880</v>
      </c>
      <c r="J20" s="0" t="n">
        <v>0.7</v>
      </c>
    </row>
    <row r="21" customFormat="false" ht="16" hidden="false" customHeight="false" outlineLevel="0" collapsed="false">
      <c r="A21" s="16" t="n">
        <v>44258</v>
      </c>
      <c r="B21" s="0" t="s">
        <v>26</v>
      </c>
      <c r="C21" s="0" t="s">
        <v>87</v>
      </c>
      <c r="D21" s="0" t="s">
        <v>88</v>
      </c>
      <c r="E21" s="0" t="n">
        <v>2</v>
      </c>
      <c r="F21" s="0" t="n">
        <v>0.01</v>
      </c>
      <c r="G21" s="0" t="n">
        <v>0.33</v>
      </c>
      <c r="H21" s="0" t="n">
        <v>0.95</v>
      </c>
      <c r="I21" s="0" t="n">
        <v>6923</v>
      </c>
      <c r="J21" s="0" t="n">
        <v>0.34</v>
      </c>
    </row>
    <row r="22" customFormat="false" ht="16" hidden="false" customHeight="false" outlineLevel="0" collapsed="false">
      <c r="A22" s="16" t="n">
        <v>44288</v>
      </c>
      <c r="B22" s="0" t="s">
        <v>26</v>
      </c>
      <c r="C22" s="0" t="s">
        <v>87</v>
      </c>
      <c r="D22" s="0" t="s">
        <v>88</v>
      </c>
      <c r="E22" s="0" t="n">
        <v>2</v>
      </c>
      <c r="F22" s="0" t="n">
        <v>0.01</v>
      </c>
      <c r="G22" s="0" t="n">
        <v>0.02</v>
      </c>
      <c r="H22" s="0" t="n">
        <v>0.94</v>
      </c>
      <c r="I22" s="0" t="n">
        <v>7839</v>
      </c>
      <c r="J22" s="0" t="n">
        <v>0.34</v>
      </c>
    </row>
    <row r="23" customFormat="false" ht="16" hidden="false" customHeight="false" outlineLevel="0" collapsed="false">
      <c r="A23" s="16" t="n">
        <v>44258</v>
      </c>
      <c r="B23" s="0" t="s">
        <v>27</v>
      </c>
      <c r="C23" s="0" t="s">
        <v>89</v>
      </c>
      <c r="D23" s="0" t="s">
        <v>69</v>
      </c>
      <c r="E23" s="0" t="n">
        <v>3</v>
      </c>
      <c r="F23" s="0" t="n">
        <v>0.01</v>
      </c>
      <c r="G23" s="0" t="n">
        <v>0.06</v>
      </c>
      <c r="H23" s="0" t="n">
        <v>1.22</v>
      </c>
      <c r="I23" s="0" t="n">
        <v>454</v>
      </c>
      <c r="J23" s="0" t="n">
        <v>0.4</v>
      </c>
    </row>
    <row r="24" customFormat="false" ht="16" hidden="false" customHeight="false" outlineLevel="0" collapsed="false">
      <c r="A24" s="16" t="n">
        <v>44288</v>
      </c>
      <c r="B24" s="0" t="s">
        <v>27</v>
      </c>
      <c r="C24" s="0" t="s">
        <v>89</v>
      </c>
      <c r="D24" s="0" t="s">
        <v>69</v>
      </c>
      <c r="E24" s="0" t="n">
        <v>3</v>
      </c>
      <c r="F24" s="0" t="n">
        <v>0.01</v>
      </c>
      <c r="G24" s="0" t="n">
        <v>0.13</v>
      </c>
      <c r="H24" s="0" t="n">
        <v>1.23</v>
      </c>
      <c r="I24" s="0" t="n">
        <v>627</v>
      </c>
      <c r="J24" s="0" t="n">
        <v>0.4</v>
      </c>
    </row>
    <row r="25" customFormat="false" ht="16" hidden="false" customHeight="false" outlineLevel="0" collapsed="false">
      <c r="A25" s="16" t="n">
        <v>44288</v>
      </c>
      <c r="B25" s="0" t="s">
        <v>28</v>
      </c>
      <c r="C25" s="0" t="s">
        <v>90</v>
      </c>
      <c r="D25" s="0" t="s">
        <v>91</v>
      </c>
      <c r="E25" s="0" t="n">
        <v>2</v>
      </c>
      <c r="F25" s="0" t="n">
        <v>0.01</v>
      </c>
      <c r="G25" s="0" t="n">
        <v>0.16</v>
      </c>
      <c r="H25" s="0" t="n">
        <v>1.79</v>
      </c>
      <c r="I25" s="0" t="n">
        <v>292</v>
      </c>
      <c r="J25" s="0" t="n">
        <v>0.08</v>
      </c>
    </row>
    <row r="26" customFormat="false" ht="16" hidden="false" customHeight="false" outlineLevel="0" collapsed="false">
      <c r="A26" s="16" t="n">
        <v>44258</v>
      </c>
      <c r="B26" s="0" t="s">
        <v>29</v>
      </c>
      <c r="C26" s="0" t="s">
        <v>92</v>
      </c>
      <c r="D26" s="0" t="s">
        <v>77</v>
      </c>
      <c r="E26" s="0" t="n">
        <v>3</v>
      </c>
      <c r="F26" s="0" t="n">
        <v>0</v>
      </c>
      <c r="G26" s="0" t="n">
        <v>-0.03</v>
      </c>
      <c r="H26" s="0" t="n">
        <v>3.12</v>
      </c>
      <c r="I26" s="0" t="n">
        <v>3102</v>
      </c>
      <c r="J26" s="0" t="n">
        <v>0.54</v>
      </c>
    </row>
    <row r="27" customFormat="false" ht="16" hidden="false" customHeight="false" outlineLevel="0" collapsed="false">
      <c r="A27" s="16" t="n">
        <v>44288</v>
      </c>
      <c r="B27" s="0" t="s">
        <v>29</v>
      </c>
      <c r="C27" s="0" t="s">
        <v>92</v>
      </c>
      <c r="D27" s="0" t="s">
        <v>78</v>
      </c>
      <c r="E27" s="0" t="n">
        <v>3</v>
      </c>
      <c r="F27" s="0" t="n">
        <v>0</v>
      </c>
      <c r="G27" s="0" t="n">
        <v>-0.13</v>
      </c>
      <c r="H27" s="0" t="n">
        <v>3.19</v>
      </c>
      <c r="I27" s="0" t="n">
        <v>2996</v>
      </c>
      <c r="J27" s="0" t="n">
        <v>0.54</v>
      </c>
    </row>
    <row r="28" customFormat="false" ht="16" hidden="false" customHeight="false" outlineLevel="0" collapsed="false">
      <c r="A28" s="16" t="n">
        <v>44258</v>
      </c>
      <c r="B28" s="0" t="s">
        <v>30</v>
      </c>
      <c r="C28" s="0" t="s">
        <v>93</v>
      </c>
      <c r="D28" s="0" t="s">
        <v>75</v>
      </c>
      <c r="E28" s="0" t="n">
        <v>4</v>
      </c>
      <c r="F28" s="0" t="n">
        <v>0</v>
      </c>
      <c r="G28" s="0" t="n">
        <v>0.45</v>
      </c>
      <c r="H28" s="0" t="n">
        <v>1.09</v>
      </c>
      <c r="I28" s="0" t="n">
        <v>10908</v>
      </c>
      <c r="J28" s="0" t="n">
        <v>0.17</v>
      </c>
    </row>
    <row r="29" customFormat="false" ht="16" hidden="false" customHeight="false" outlineLevel="0" collapsed="false">
      <c r="A29" s="16" t="n">
        <v>44288</v>
      </c>
      <c r="B29" s="0" t="s">
        <v>30</v>
      </c>
      <c r="C29" s="0" t="s">
        <v>93</v>
      </c>
      <c r="D29" s="0" t="s">
        <v>75</v>
      </c>
      <c r="E29" s="0" t="n">
        <v>4</v>
      </c>
      <c r="F29" s="0" t="n">
        <v>0</v>
      </c>
      <c r="G29" s="0" t="n">
        <v>0.02</v>
      </c>
      <c r="H29" s="0" t="n">
        <v>1.09</v>
      </c>
      <c r="I29" s="0" t="n">
        <v>11423</v>
      </c>
      <c r="J29" s="0" t="n">
        <v>0.17</v>
      </c>
    </row>
    <row r="30" customFormat="false" ht="16" hidden="false" customHeight="false" outlineLevel="0" collapsed="false">
      <c r="A30" s="16" t="n">
        <v>44258</v>
      </c>
      <c r="B30" s="0" t="s">
        <v>31</v>
      </c>
      <c r="C30" s="0" t="s">
        <v>94</v>
      </c>
      <c r="D30" s="0" t="s">
        <v>95</v>
      </c>
      <c r="E30" s="0" t="n">
        <v>0</v>
      </c>
      <c r="F30" s="0" t="n">
        <v>0</v>
      </c>
      <c r="G30" s="0" t="n">
        <v>-0.01</v>
      </c>
      <c r="H30" s="0" t="s">
        <v>77</v>
      </c>
      <c r="I30" s="0" t="n">
        <v>3064</v>
      </c>
      <c r="J30" s="0" t="n">
        <v>0.05</v>
      </c>
    </row>
    <row r="31" customFormat="false" ht="16" hidden="false" customHeight="false" outlineLevel="0" collapsed="false">
      <c r="A31" s="16" t="n">
        <v>44288</v>
      </c>
      <c r="B31" s="0" t="s">
        <v>31</v>
      </c>
      <c r="C31" s="0" t="s">
        <v>94</v>
      </c>
      <c r="D31" s="0" t="s">
        <v>95</v>
      </c>
      <c r="E31" s="0" t="n">
        <v>0</v>
      </c>
      <c r="F31" s="0" t="n">
        <v>0</v>
      </c>
      <c r="G31" s="0" t="n">
        <v>0.05</v>
      </c>
      <c r="H31" s="0" t="s">
        <v>78</v>
      </c>
      <c r="I31" s="0" t="n">
        <v>3266</v>
      </c>
      <c r="J31" s="0" t="n">
        <v>0.05</v>
      </c>
    </row>
    <row r="32" customFormat="false" ht="16" hidden="false" customHeight="false" outlineLevel="0" collapsed="false">
      <c r="A32" s="16" t="n">
        <v>44258</v>
      </c>
      <c r="B32" s="0" t="s">
        <v>32</v>
      </c>
      <c r="C32" s="0" t="s">
        <v>96</v>
      </c>
      <c r="D32" s="0" t="s">
        <v>97</v>
      </c>
      <c r="E32" s="0" t="n">
        <v>4</v>
      </c>
      <c r="F32" s="0" t="n">
        <v>0.01</v>
      </c>
      <c r="G32" s="0" t="n">
        <v>-0.01</v>
      </c>
      <c r="H32" s="0" t="n">
        <v>0.99</v>
      </c>
      <c r="I32" s="0" t="n">
        <v>368</v>
      </c>
      <c r="J32" s="0" t="n">
        <v>0.29</v>
      </c>
    </row>
    <row r="33" customFormat="false" ht="16" hidden="false" customHeight="false" outlineLevel="0" collapsed="false">
      <c r="A33" s="16" t="n">
        <v>44288</v>
      </c>
      <c r="B33" s="0" t="s">
        <v>32</v>
      </c>
      <c r="C33" s="0" t="s">
        <v>96</v>
      </c>
      <c r="D33" s="0" t="s">
        <v>97</v>
      </c>
      <c r="E33" s="0" t="n">
        <v>4</v>
      </c>
      <c r="F33" s="0" t="n">
        <v>0.01</v>
      </c>
      <c r="G33" s="0" t="n">
        <v>0.02</v>
      </c>
      <c r="H33" s="0" t="n">
        <v>0.97</v>
      </c>
      <c r="I33" s="0" t="n">
        <v>372</v>
      </c>
      <c r="J33" s="0" t="n">
        <v>0.29</v>
      </c>
    </row>
    <row r="34" customFormat="false" ht="16" hidden="false" customHeight="false" outlineLevel="0" collapsed="false">
      <c r="A34" s="16" t="n">
        <v>44258</v>
      </c>
      <c r="B34" s="0" t="s">
        <v>33</v>
      </c>
      <c r="C34" s="0" t="s">
        <v>98</v>
      </c>
      <c r="D34" s="0" t="s">
        <v>75</v>
      </c>
      <c r="E34" s="0" t="n">
        <v>5</v>
      </c>
      <c r="F34" s="0" t="n">
        <v>0.01</v>
      </c>
      <c r="G34" s="0" t="n">
        <v>0.47</v>
      </c>
      <c r="H34" s="0" t="n">
        <v>1.1</v>
      </c>
      <c r="I34" s="0" t="n">
        <v>27474</v>
      </c>
      <c r="J34" s="0" t="n">
        <v>0.48</v>
      </c>
    </row>
    <row r="35" customFormat="false" ht="16" hidden="false" customHeight="false" outlineLevel="0" collapsed="false">
      <c r="A35" s="16" t="n">
        <v>44288</v>
      </c>
      <c r="B35" s="0" t="s">
        <v>33</v>
      </c>
      <c r="C35" s="0" t="s">
        <v>98</v>
      </c>
      <c r="D35" s="0" t="s">
        <v>75</v>
      </c>
      <c r="E35" s="0" t="n">
        <v>5</v>
      </c>
      <c r="F35" s="0" t="n">
        <v>0.01</v>
      </c>
      <c r="G35" s="0" t="n">
        <v>0.02</v>
      </c>
      <c r="H35" s="0" t="n">
        <v>1.1</v>
      </c>
      <c r="I35" s="0" t="n">
        <v>27093</v>
      </c>
      <c r="J35" s="0" t="n">
        <v>0.48</v>
      </c>
    </row>
    <row r="36" customFormat="false" ht="16" hidden="false" customHeight="false" outlineLevel="0" collapsed="false">
      <c r="A36" s="16" t="n">
        <v>44258</v>
      </c>
      <c r="B36" s="0" t="s">
        <v>34</v>
      </c>
      <c r="C36" s="0" t="s">
        <v>99</v>
      </c>
      <c r="D36" s="0" t="s">
        <v>73</v>
      </c>
      <c r="E36" s="0" t="n">
        <v>3</v>
      </c>
      <c r="F36" s="0" t="n">
        <v>0.01</v>
      </c>
      <c r="G36" s="0" t="n">
        <v>0.21</v>
      </c>
      <c r="H36" s="0" t="n">
        <v>1.09</v>
      </c>
      <c r="I36" s="0" t="n">
        <v>31074</v>
      </c>
      <c r="J36" s="0" t="n">
        <v>0.55</v>
      </c>
    </row>
    <row r="37" customFormat="false" ht="16" hidden="false" customHeight="false" outlineLevel="0" collapsed="false">
      <c r="A37" s="16" t="n">
        <v>44288</v>
      </c>
      <c r="B37" s="0" t="s">
        <v>34</v>
      </c>
      <c r="C37" s="0" t="s">
        <v>99</v>
      </c>
      <c r="D37" s="0" t="s">
        <v>73</v>
      </c>
      <c r="E37" s="0" t="n">
        <v>4</v>
      </c>
      <c r="F37" s="0" t="n">
        <v>0.01</v>
      </c>
      <c r="G37" s="0" t="n">
        <v>0.04</v>
      </c>
      <c r="H37" s="0" t="n">
        <v>1.08</v>
      </c>
      <c r="I37" s="0" t="n">
        <v>31603</v>
      </c>
      <c r="J37" s="0" t="n">
        <v>0.55</v>
      </c>
    </row>
    <row r="38" customFormat="false" ht="16" hidden="false" customHeight="false" outlineLevel="0" collapsed="false">
      <c r="A38" s="16" t="n">
        <v>44258</v>
      </c>
      <c r="B38" s="0" t="s">
        <v>35</v>
      </c>
      <c r="C38" s="0" t="s">
        <v>100</v>
      </c>
      <c r="D38" s="0" t="s">
        <v>69</v>
      </c>
      <c r="E38" s="0" t="n">
        <v>2</v>
      </c>
      <c r="F38" s="0" t="n">
        <v>0.01</v>
      </c>
      <c r="G38" s="0" t="n">
        <v>0.22</v>
      </c>
      <c r="H38" s="0" t="n">
        <v>1.16</v>
      </c>
      <c r="I38" s="0" t="n">
        <v>838</v>
      </c>
      <c r="J38" s="0" t="n">
        <v>0.69</v>
      </c>
    </row>
    <row r="39" customFormat="false" ht="16" hidden="false" customHeight="false" outlineLevel="0" collapsed="false">
      <c r="A39" s="16" t="n">
        <v>44288</v>
      </c>
      <c r="B39" s="0" t="s">
        <v>35</v>
      </c>
      <c r="C39" s="0" t="s">
        <v>100</v>
      </c>
      <c r="D39" s="0" t="s">
        <v>69</v>
      </c>
      <c r="E39" s="0" t="n">
        <v>3</v>
      </c>
      <c r="F39" s="0" t="n">
        <v>0.01</v>
      </c>
      <c r="G39" s="0" t="n">
        <v>0.11</v>
      </c>
      <c r="H39" s="0" t="n">
        <v>1.18</v>
      </c>
      <c r="I39" s="0" t="n">
        <v>919</v>
      </c>
      <c r="J39" s="0" t="n">
        <v>0.69</v>
      </c>
    </row>
    <row r="40" customFormat="false" ht="16" hidden="false" customHeight="false" outlineLevel="0" collapsed="false">
      <c r="A40" s="16" t="n">
        <v>44288</v>
      </c>
      <c r="B40" s="0" t="s">
        <v>36</v>
      </c>
      <c r="C40" s="0" t="s">
        <v>101</v>
      </c>
      <c r="D40" s="0" t="s">
        <v>91</v>
      </c>
      <c r="E40" s="0" t="n">
        <v>3</v>
      </c>
      <c r="F40" s="0" t="n">
        <v>0.01</v>
      </c>
      <c r="G40" s="0" t="n">
        <v>0.28</v>
      </c>
      <c r="H40" s="0" t="n">
        <v>2.02</v>
      </c>
      <c r="I40" s="0" t="n">
        <v>981</v>
      </c>
      <c r="J40" s="0" t="n">
        <v>0.79</v>
      </c>
    </row>
    <row r="41" customFormat="false" ht="16" hidden="false" customHeight="false" outlineLevel="0" collapsed="false">
      <c r="A41" s="16" t="n">
        <v>44288</v>
      </c>
      <c r="B41" s="0" t="s">
        <v>37</v>
      </c>
      <c r="C41" s="0" t="s">
        <v>102</v>
      </c>
      <c r="D41" s="0" t="s">
        <v>84</v>
      </c>
      <c r="E41" s="0" t="n">
        <v>3</v>
      </c>
      <c r="F41" s="0" t="n">
        <v>0.01</v>
      </c>
      <c r="G41" s="0" t="n">
        <v>0.2</v>
      </c>
      <c r="H41" s="0" t="n">
        <v>1.16</v>
      </c>
      <c r="I41" s="0" t="n">
        <v>343</v>
      </c>
      <c r="J41" s="0" t="n">
        <v>1.61</v>
      </c>
    </row>
    <row r="42" customFormat="false" ht="16" hidden="false" customHeight="false" outlineLevel="0" collapsed="false">
      <c r="A42" s="16" t="n">
        <v>44258</v>
      </c>
      <c r="B42" s="0" t="s">
        <v>38</v>
      </c>
      <c r="C42" s="0" t="s">
        <v>103</v>
      </c>
      <c r="D42" s="0" t="s">
        <v>104</v>
      </c>
      <c r="E42" s="0" t="n">
        <v>2</v>
      </c>
      <c r="F42" s="0" t="n">
        <v>0.01</v>
      </c>
      <c r="G42" s="0" t="n">
        <v>0.23</v>
      </c>
      <c r="H42" s="0" t="n">
        <v>1.06</v>
      </c>
      <c r="I42" s="0" t="n">
        <v>399</v>
      </c>
      <c r="J42" s="0" t="n">
        <v>0.09</v>
      </c>
    </row>
    <row r="43" customFormat="false" ht="16" hidden="false" customHeight="false" outlineLevel="0" collapsed="false">
      <c r="A43" s="16" t="n">
        <v>44288</v>
      </c>
      <c r="B43" s="0" t="s">
        <v>38</v>
      </c>
      <c r="C43" s="0" t="s">
        <v>103</v>
      </c>
      <c r="D43" s="0" t="s">
        <v>104</v>
      </c>
      <c r="E43" s="0" t="n">
        <v>2</v>
      </c>
      <c r="F43" s="0" t="n">
        <v>0.01</v>
      </c>
      <c r="G43" s="0" t="n">
        <v>0.11</v>
      </c>
      <c r="H43" s="0" t="n">
        <v>1.08</v>
      </c>
      <c r="I43" s="0" t="n">
        <v>429</v>
      </c>
      <c r="J43" s="0" t="n">
        <v>0.09</v>
      </c>
    </row>
    <row r="44" customFormat="false" ht="16" hidden="false" customHeight="false" outlineLevel="0" collapsed="false">
      <c r="A44" s="16" t="n">
        <v>44258</v>
      </c>
      <c r="B44" s="0" t="s">
        <v>39</v>
      </c>
      <c r="C44" s="0" t="s">
        <v>105</v>
      </c>
      <c r="D44" s="0" t="s">
        <v>106</v>
      </c>
      <c r="E44" s="0" t="n">
        <v>2</v>
      </c>
      <c r="F44" s="0" t="n">
        <v>0.01</v>
      </c>
      <c r="G44" s="0" t="n">
        <v>0.21</v>
      </c>
      <c r="H44" s="0" t="n">
        <v>1.24</v>
      </c>
      <c r="I44" s="0" t="n">
        <v>291</v>
      </c>
      <c r="J44" s="0" t="n">
        <v>0.49</v>
      </c>
    </row>
    <row r="45" customFormat="false" ht="16" hidden="false" customHeight="false" outlineLevel="0" collapsed="false">
      <c r="A45" s="16" t="n">
        <v>44288</v>
      </c>
      <c r="B45" s="0" t="s">
        <v>39</v>
      </c>
      <c r="C45" s="0" t="s">
        <v>105</v>
      </c>
      <c r="D45" s="0" t="s">
        <v>106</v>
      </c>
      <c r="E45" s="0" t="n">
        <v>2</v>
      </c>
      <c r="F45" s="0" t="n">
        <v>0.01</v>
      </c>
      <c r="G45" s="0" t="n">
        <v>0.08</v>
      </c>
      <c r="H45" s="0" t="n">
        <v>1.25</v>
      </c>
      <c r="I45" s="0" t="n">
        <v>374</v>
      </c>
      <c r="J45" s="0" t="n">
        <v>0.49</v>
      </c>
    </row>
    <row r="46" customFormat="false" ht="16" hidden="false" customHeight="false" outlineLevel="0" collapsed="false">
      <c r="A46" s="16" t="n">
        <v>44258</v>
      </c>
      <c r="B46" s="0" t="s">
        <v>40</v>
      </c>
      <c r="C46" s="0" t="s">
        <v>107</v>
      </c>
      <c r="D46" s="0" t="s">
        <v>108</v>
      </c>
      <c r="E46" s="0" t="n">
        <v>4</v>
      </c>
      <c r="F46" s="0" t="n">
        <v>0</v>
      </c>
      <c r="G46" s="0" t="n">
        <v>0.03</v>
      </c>
      <c r="H46" s="0" t="n">
        <v>1.29</v>
      </c>
      <c r="I46" s="0" t="n">
        <v>33290</v>
      </c>
      <c r="J46" s="0" t="n">
        <v>0.15</v>
      </c>
    </row>
    <row r="47" customFormat="false" ht="16" hidden="false" customHeight="false" outlineLevel="0" collapsed="false">
      <c r="A47" s="16" t="n">
        <v>44288</v>
      </c>
      <c r="B47" s="0" t="s">
        <v>40</v>
      </c>
      <c r="C47" s="0" t="s">
        <v>107</v>
      </c>
      <c r="D47" s="0" t="s">
        <v>108</v>
      </c>
      <c r="E47" s="0" t="n">
        <v>4</v>
      </c>
      <c r="F47" s="0" t="n">
        <v>0</v>
      </c>
      <c r="G47" s="0" t="n">
        <v>0.08</v>
      </c>
      <c r="H47" s="0" t="n">
        <v>1.3</v>
      </c>
      <c r="I47" s="0" t="n">
        <v>35604</v>
      </c>
      <c r="J47" s="0" t="n">
        <v>0.15</v>
      </c>
    </row>
    <row r="48" customFormat="false" ht="16" hidden="false" customHeight="false" outlineLevel="0" collapsed="false">
      <c r="A48" s="16" t="n">
        <v>44258</v>
      </c>
      <c r="B48" s="0" t="s">
        <v>41</v>
      </c>
      <c r="C48" s="0" t="s">
        <v>109</v>
      </c>
      <c r="D48" s="0" t="s">
        <v>110</v>
      </c>
      <c r="E48" s="0" t="n">
        <v>3</v>
      </c>
      <c r="F48" s="0" t="n">
        <v>0.01</v>
      </c>
      <c r="G48" s="0" t="n">
        <v>0.3</v>
      </c>
      <c r="H48" s="0" t="n">
        <v>0.82</v>
      </c>
      <c r="I48" s="0" t="n">
        <v>8195</v>
      </c>
      <c r="J48" s="0" t="n">
        <v>0.35</v>
      </c>
    </row>
    <row r="49" customFormat="false" ht="16" hidden="false" customHeight="false" outlineLevel="0" collapsed="false">
      <c r="A49" s="16" t="n">
        <v>44288</v>
      </c>
      <c r="B49" s="0" t="s">
        <v>41</v>
      </c>
      <c r="C49" s="0" t="s">
        <v>109</v>
      </c>
      <c r="D49" s="0" t="s">
        <v>110</v>
      </c>
      <c r="E49" s="0" t="n">
        <v>3</v>
      </c>
      <c r="F49" s="0" t="n">
        <v>0.01</v>
      </c>
      <c r="G49" s="0" t="n">
        <v>0.01</v>
      </c>
      <c r="H49" s="0" t="n">
        <v>0.78</v>
      </c>
      <c r="I49" s="0" t="n">
        <v>8670</v>
      </c>
      <c r="J49" s="0" t="n">
        <v>0.35</v>
      </c>
    </row>
    <row r="50" customFormat="false" ht="16" hidden="false" customHeight="false" outlineLevel="0" collapsed="false">
      <c r="A50" s="16" t="n">
        <v>44258</v>
      </c>
      <c r="B50" s="0" t="s">
        <v>42</v>
      </c>
      <c r="C50" s="0" t="s">
        <v>111</v>
      </c>
      <c r="D50" s="0" t="s">
        <v>71</v>
      </c>
      <c r="E50" s="0" t="n">
        <v>3</v>
      </c>
      <c r="F50" s="0" t="n">
        <v>0.01</v>
      </c>
      <c r="G50" s="0" t="n">
        <v>0.64</v>
      </c>
      <c r="H50" s="0" t="n">
        <v>1.14</v>
      </c>
      <c r="I50" s="0" t="n">
        <v>11718</v>
      </c>
      <c r="J50" s="0" t="n">
        <v>0.32</v>
      </c>
    </row>
    <row r="51" customFormat="false" ht="16" hidden="false" customHeight="false" outlineLevel="0" collapsed="false">
      <c r="A51" s="16" t="n">
        <v>44288</v>
      </c>
      <c r="B51" s="0" t="s">
        <v>42</v>
      </c>
      <c r="C51" s="0" t="s">
        <v>111</v>
      </c>
      <c r="D51" s="0" t="s">
        <v>71</v>
      </c>
      <c r="E51" s="0" t="n">
        <v>3</v>
      </c>
      <c r="F51" s="0" t="n">
        <v>0.01</v>
      </c>
      <c r="G51" s="0" t="n">
        <v>0.01</v>
      </c>
      <c r="H51" s="0" t="n">
        <v>1.15</v>
      </c>
      <c r="I51" s="0" t="n">
        <v>11990</v>
      </c>
      <c r="J51" s="0" t="n">
        <v>0.32</v>
      </c>
    </row>
    <row r="52" customFormat="false" ht="16" hidden="false" customHeight="false" outlineLevel="0" collapsed="false">
      <c r="A52" s="16" t="n">
        <v>44258</v>
      </c>
      <c r="B52" s="0" t="s">
        <v>43</v>
      </c>
      <c r="C52" s="0" t="s">
        <v>112</v>
      </c>
      <c r="D52" s="0" t="s">
        <v>84</v>
      </c>
      <c r="E52" s="0" t="n">
        <v>2</v>
      </c>
      <c r="F52" s="0" t="n">
        <v>0.01</v>
      </c>
      <c r="G52" s="0" t="n">
        <v>0.44</v>
      </c>
      <c r="H52" s="0" t="n">
        <v>1.16</v>
      </c>
      <c r="I52" s="0" t="n">
        <v>3935</v>
      </c>
      <c r="J52" s="0" t="n">
        <v>0.17</v>
      </c>
    </row>
    <row r="53" customFormat="false" ht="16" hidden="false" customHeight="false" outlineLevel="0" collapsed="false">
      <c r="A53" s="16" t="n">
        <v>44288</v>
      </c>
      <c r="B53" s="0" t="s">
        <v>43</v>
      </c>
      <c r="C53" s="0" t="s">
        <v>112</v>
      </c>
      <c r="D53" s="0" t="s">
        <v>84</v>
      </c>
      <c r="E53" s="0" t="n">
        <v>2</v>
      </c>
      <c r="F53" s="0" t="n">
        <v>0.01</v>
      </c>
      <c r="G53" s="0" t="n">
        <v>0.08</v>
      </c>
      <c r="H53" s="0" t="n">
        <v>1.15</v>
      </c>
      <c r="I53" s="0" t="n">
        <v>4056</v>
      </c>
      <c r="J53" s="0" t="n">
        <v>0.17</v>
      </c>
    </row>
    <row r="54" customFormat="false" ht="16" hidden="false" customHeight="false" outlineLevel="0" collapsed="false">
      <c r="A54" s="16" t="n">
        <v>44258</v>
      </c>
      <c r="B54" s="0" t="s">
        <v>44</v>
      </c>
      <c r="C54" s="0" t="s">
        <v>113</v>
      </c>
      <c r="D54" s="0" t="s">
        <v>86</v>
      </c>
      <c r="E54" s="0" t="n">
        <v>3</v>
      </c>
      <c r="F54" s="0" t="n">
        <v>0</v>
      </c>
      <c r="G54" s="0" t="n">
        <v>0.2</v>
      </c>
      <c r="H54" s="0" t="n">
        <v>1.27</v>
      </c>
      <c r="I54" s="0" t="n">
        <v>16443</v>
      </c>
      <c r="J54" s="0" t="n">
        <v>0.17</v>
      </c>
    </row>
    <row r="55" customFormat="false" ht="16" hidden="false" customHeight="false" outlineLevel="0" collapsed="false">
      <c r="A55" s="16" t="n">
        <v>44288</v>
      </c>
      <c r="B55" s="0" t="s">
        <v>44</v>
      </c>
      <c r="C55" s="0" t="s">
        <v>113</v>
      </c>
      <c r="D55" s="0" t="s">
        <v>86</v>
      </c>
      <c r="E55" s="0" t="n">
        <v>3</v>
      </c>
      <c r="F55" s="0" t="n">
        <v>0</v>
      </c>
      <c r="G55" s="0" t="n">
        <v>0.11</v>
      </c>
      <c r="H55" s="0" t="n">
        <v>1.28</v>
      </c>
      <c r="I55" s="0" t="n">
        <v>19332</v>
      </c>
      <c r="J55" s="0" t="n">
        <v>0.17</v>
      </c>
    </row>
    <row r="56" customFormat="false" ht="16" hidden="false" customHeight="false" outlineLevel="0" collapsed="false">
      <c r="A56" s="16" t="n">
        <v>44258</v>
      </c>
      <c r="B56" s="0" t="s">
        <v>45</v>
      </c>
      <c r="C56" s="0" t="s">
        <v>114</v>
      </c>
      <c r="D56" s="0" t="s">
        <v>75</v>
      </c>
      <c r="E56" s="0" t="n">
        <v>3</v>
      </c>
      <c r="F56" s="0" t="n">
        <v>0.01</v>
      </c>
      <c r="G56" s="0" t="n">
        <v>0.47</v>
      </c>
      <c r="H56" s="0" t="n">
        <v>1.03</v>
      </c>
      <c r="I56" s="0" t="n">
        <v>3234</v>
      </c>
      <c r="J56" s="0" t="n">
        <v>0.73</v>
      </c>
    </row>
    <row r="57" customFormat="false" ht="16" hidden="false" customHeight="false" outlineLevel="0" collapsed="false">
      <c r="A57" s="16" t="n">
        <v>44288</v>
      </c>
      <c r="B57" s="0" t="s">
        <v>45</v>
      </c>
      <c r="C57" s="0" t="s">
        <v>114</v>
      </c>
      <c r="D57" s="0" t="s">
        <v>75</v>
      </c>
      <c r="E57" s="0" t="n">
        <v>3</v>
      </c>
      <c r="F57" s="0" t="n">
        <v>0.01</v>
      </c>
      <c r="G57" s="0" t="n">
        <v>-0.03</v>
      </c>
      <c r="H57" s="0" t="n">
        <v>1.02</v>
      </c>
      <c r="I57" s="0" t="n">
        <v>3354</v>
      </c>
      <c r="J57" s="0" t="n">
        <v>0.45</v>
      </c>
    </row>
    <row r="58" customFormat="false" ht="16" hidden="false" customHeight="false" outlineLevel="0" collapsed="false">
      <c r="A58" s="16" t="n">
        <v>44258</v>
      </c>
      <c r="B58" s="0" t="s">
        <v>46</v>
      </c>
      <c r="C58" s="0" t="s">
        <v>115</v>
      </c>
      <c r="D58" s="0" t="s">
        <v>95</v>
      </c>
      <c r="E58" s="0" t="n">
        <v>3</v>
      </c>
      <c r="F58" s="0" t="n">
        <v>0</v>
      </c>
      <c r="G58" s="0" t="n">
        <v>0.18</v>
      </c>
      <c r="H58" s="0" t="n">
        <v>1</v>
      </c>
      <c r="I58" s="0" t="n">
        <v>287097</v>
      </c>
      <c r="J58" s="0" t="n">
        <v>0.04</v>
      </c>
    </row>
    <row r="59" customFormat="false" ht="16" hidden="false" customHeight="false" outlineLevel="0" collapsed="false">
      <c r="A59" s="16" t="n">
        <v>44288</v>
      </c>
      <c r="B59" s="0" t="s">
        <v>46</v>
      </c>
      <c r="C59" s="0" t="s">
        <v>115</v>
      </c>
      <c r="D59" s="0" t="s">
        <v>95</v>
      </c>
      <c r="E59" s="0" t="n">
        <v>3</v>
      </c>
      <c r="F59" s="0" t="n">
        <v>0</v>
      </c>
      <c r="G59" s="0" t="n">
        <v>0.06</v>
      </c>
      <c r="H59" s="0" t="n">
        <v>1</v>
      </c>
      <c r="I59" s="0" t="n">
        <v>292196</v>
      </c>
      <c r="J59" s="0" t="n">
        <v>0.04</v>
      </c>
    </row>
    <row r="60" customFormat="false" ht="16" hidden="false" customHeight="false" outlineLevel="0" collapsed="false">
      <c r="A60" s="16" t="n">
        <v>44258</v>
      </c>
      <c r="B60" s="0" t="s">
        <v>47</v>
      </c>
      <c r="C60" s="0" t="s">
        <v>116</v>
      </c>
      <c r="D60" s="0" t="s">
        <v>95</v>
      </c>
      <c r="E60" s="0" t="n">
        <v>0</v>
      </c>
      <c r="F60" s="0" t="n">
        <v>0</v>
      </c>
      <c r="G60" s="0" t="n">
        <v>0.21</v>
      </c>
      <c r="H60" s="0" t="s">
        <v>77</v>
      </c>
      <c r="I60" s="0" t="n">
        <v>7504</v>
      </c>
      <c r="J60" s="0" t="n">
        <v>0.06</v>
      </c>
    </row>
    <row r="61" customFormat="false" ht="16" hidden="false" customHeight="false" outlineLevel="0" collapsed="false">
      <c r="A61" s="16" t="n">
        <v>44288</v>
      </c>
      <c r="B61" s="0" t="s">
        <v>47</v>
      </c>
      <c r="C61" s="0" t="s">
        <v>116</v>
      </c>
      <c r="D61" s="0" t="s">
        <v>95</v>
      </c>
      <c r="E61" s="0" t="n">
        <v>0</v>
      </c>
      <c r="F61" s="0" t="n">
        <v>0</v>
      </c>
      <c r="G61" s="0" t="n">
        <v>0.06</v>
      </c>
      <c r="H61" s="0" t="s">
        <v>78</v>
      </c>
      <c r="I61" s="0" t="n">
        <v>8241</v>
      </c>
      <c r="J61" s="0" t="n">
        <v>0.06</v>
      </c>
    </row>
    <row r="62" customFormat="false" ht="16" hidden="false" customHeight="false" outlineLevel="0" collapsed="false">
      <c r="A62" s="16" t="n">
        <v>44258</v>
      </c>
      <c r="B62" s="0" t="s">
        <v>48</v>
      </c>
      <c r="C62" s="0" t="s">
        <v>117</v>
      </c>
      <c r="D62" s="0" t="s">
        <v>118</v>
      </c>
      <c r="E62" s="0" t="n">
        <v>3</v>
      </c>
      <c r="F62" s="0" t="n">
        <v>0</v>
      </c>
      <c r="G62" s="0" t="n">
        <v>0</v>
      </c>
      <c r="H62" s="0" t="n">
        <v>1.45</v>
      </c>
      <c r="I62" s="0" t="n">
        <v>33931</v>
      </c>
      <c r="J62" s="0" t="n">
        <v>0.09</v>
      </c>
    </row>
    <row r="63" customFormat="false" ht="16" hidden="false" customHeight="false" outlineLevel="0" collapsed="false">
      <c r="A63" s="16" t="n">
        <v>44288</v>
      </c>
      <c r="B63" s="0" t="s">
        <v>48</v>
      </c>
      <c r="C63" s="0" t="s">
        <v>117</v>
      </c>
      <c r="D63" s="0" t="s">
        <v>118</v>
      </c>
      <c r="E63" s="0" t="n">
        <v>3</v>
      </c>
      <c r="F63" s="0" t="n">
        <v>0</v>
      </c>
      <c r="G63" s="0" t="n">
        <v>0.04</v>
      </c>
      <c r="H63" s="0" t="n">
        <v>1.46</v>
      </c>
      <c r="I63" s="0" t="n">
        <v>33810</v>
      </c>
      <c r="J63" s="0" t="n">
        <v>0.09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K31" activeCellId="0" sqref="K31"/>
    </sheetView>
  </sheetViews>
  <sheetFormatPr defaultColWidth="10.5" defaultRowHeight="16" zeroHeight="false" outlineLevelRow="0" outlineLevelCol="0"/>
  <cols>
    <col collapsed="false" customWidth="true" hidden="false" outlineLevel="0" max="1" min="1" style="0" width="47"/>
    <col collapsed="false" customWidth="true" hidden="false" outlineLevel="0" max="2" min="2" style="0" width="11.33"/>
    <col collapsed="false" customWidth="true" hidden="false" outlineLevel="0" max="3" min="3" style="0" width="13.16"/>
    <col collapsed="false" customWidth="true" hidden="false" outlineLevel="0" max="4" min="4" style="0" width="11.83"/>
    <col collapsed="false" customWidth="true" hidden="false" outlineLevel="0" max="5" min="5" style="0" width="16.33"/>
    <col collapsed="false" customWidth="true" hidden="false" outlineLevel="0" max="6" min="6" style="0" width="13"/>
    <col collapsed="false" customWidth="true" hidden="false" outlineLevel="0" max="7" min="7" style="0" width="16.5"/>
    <col collapsed="false" customWidth="true" hidden="false" outlineLevel="0" max="8" min="8" style="0" width="10"/>
    <col collapsed="false" customWidth="true" hidden="false" outlineLevel="0" max="11" min="11" style="0" width="21.34"/>
    <col collapsed="false" customWidth="true" hidden="false" outlineLevel="0" max="12" min="12" style="0" width="37.66"/>
  </cols>
  <sheetData>
    <row r="1" s="21" customFormat="true" ht="41" hidden="false" customHeight="true" outlineLevel="0" collapsed="false">
      <c r="A1" s="17" t="s">
        <v>119</v>
      </c>
      <c r="B1" s="18" t="s">
        <v>2</v>
      </c>
      <c r="C1" s="18" t="s">
        <v>120</v>
      </c>
      <c r="D1" s="18" t="s">
        <v>121</v>
      </c>
      <c r="E1" s="18" t="s">
        <v>122</v>
      </c>
      <c r="F1" s="19" t="s">
        <v>123</v>
      </c>
      <c r="G1" s="19" t="s">
        <v>124</v>
      </c>
      <c r="H1" s="19" t="s">
        <v>125</v>
      </c>
      <c r="I1" s="18" t="s">
        <v>126</v>
      </c>
      <c r="J1" s="18" t="s">
        <v>67</v>
      </c>
      <c r="K1" s="18" t="s">
        <v>127</v>
      </c>
      <c r="L1" s="20" t="s">
        <v>128</v>
      </c>
    </row>
    <row r="2" customFormat="false" ht="16" hidden="false" customHeight="false" outlineLevel="0" collapsed="false">
      <c r="A2" s="22"/>
      <c r="B2" s="22"/>
      <c r="C2" s="22"/>
      <c r="D2" s="23"/>
      <c r="E2" s="24"/>
      <c r="F2" s="22"/>
      <c r="G2" s="22"/>
      <c r="H2" s="22"/>
      <c r="I2" s="22"/>
      <c r="J2" s="25"/>
      <c r="K2" s="22"/>
      <c r="L2" s="22"/>
    </row>
    <row r="3" customFormat="false" ht="16" hidden="false" customHeight="false" outlineLevel="0" collapsed="false">
      <c r="A3" s="22" t="s">
        <v>129</v>
      </c>
      <c r="B3" s="22" t="s">
        <v>32</v>
      </c>
      <c r="C3" s="22" t="s">
        <v>130</v>
      </c>
      <c r="D3" s="23" t="n">
        <v>43100</v>
      </c>
      <c r="E3" s="24" t="n">
        <v>0.0099</v>
      </c>
      <c r="F3" s="22" t="s">
        <v>131</v>
      </c>
      <c r="G3" s="22" t="s">
        <v>132</v>
      </c>
      <c r="H3" s="22"/>
      <c r="I3" s="22" t="s">
        <v>133</v>
      </c>
      <c r="J3" s="25" t="n">
        <v>0.69</v>
      </c>
      <c r="K3" s="22" t="s">
        <v>134</v>
      </c>
      <c r="L3" s="22"/>
    </row>
    <row r="4" customFormat="false" ht="16" hidden="false" customHeight="false" outlineLevel="0" collapsed="false">
      <c r="A4" s="22" t="s">
        <v>129</v>
      </c>
      <c r="B4" s="22" t="s">
        <v>32</v>
      </c>
      <c r="C4" s="22" t="s">
        <v>130</v>
      </c>
      <c r="D4" s="23" t="n">
        <v>42794</v>
      </c>
      <c r="E4" s="24" t="n">
        <v>0.0099</v>
      </c>
      <c r="F4" s="22" t="s">
        <v>131</v>
      </c>
      <c r="G4" s="22" t="s">
        <v>135</v>
      </c>
      <c r="H4" s="22"/>
      <c r="I4" s="22" t="s">
        <v>136</v>
      </c>
      <c r="J4" s="25" t="n">
        <v>0.69</v>
      </c>
      <c r="K4" s="22" t="s">
        <v>134</v>
      </c>
      <c r="L4" s="22"/>
    </row>
    <row r="5" customFormat="false" ht="16" hidden="false" customHeight="false" outlineLevel="0" collapsed="false">
      <c r="A5" s="22" t="s">
        <v>129</v>
      </c>
      <c r="B5" s="22" t="s">
        <v>32</v>
      </c>
      <c r="C5" s="22" t="s">
        <v>130</v>
      </c>
      <c r="D5" s="23" t="n">
        <v>43281</v>
      </c>
      <c r="E5" s="24" t="n">
        <v>0.0099</v>
      </c>
      <c r="F5" s="22" t="s">
        <v>131</v>
      </c>
      <c r="G5" s="22" t="s">
        <v>137</v>
      </c>
      <c r="H5" s="22"/>
      <c r="I5" s="22" t="s">
        <v>138</v>
      </c>
      <c r="J5" s="25" t="n">
        <v>0.38</v>
      </c>
      <c r="K5" s="22" t="s">
        <v>134</v>
      </c>
      <c r="L5" s="22"/>
    </row>
    <row r="6" customFormat="false" ht="16" hidden="false" customHeight="false" outlineLevel="0" collapsed="false">
      <c r="A6" s="22" t="s">
        <v>129</v>
      </c>
      <c r="B6" s="22" t="s">
        <v>32</v>
      </c>
      <c r="C6" s="22" t="s">
        <v>130</v>
      </c>
      <c r="D6" s="23" t="n">
        <v>43348</v>
      </c>
      <c r="E6" s="24" t="n">
        <v>0.0099</v>
      </c>
      <c r="F6" s="22" t="s">
        <v>131</v>
      </c>
      <c r="G6" s="22" t="s">
        <v>139</v>
      </c>
      <c r="H6" s="24" t="n">
        <v>-0.0043</v>
      </c>
      <c r="I6" s="22" t="s">
        <v>140</v>
      </c>
      <c r="J6" s="25" t="n">
        <v>0.38</v>
      </c>
      <c r="K6" s="22" t="s">
        <v>141</v>
      </c>
      <c r="L6" s="22"/>
    </row>
    <row r="7" customFormat="false" ht="16" hidden="false" customHeight="false" outlineLevel="0" collapsed="false">
      <c r="A7" s="22" t="s">
        <v>129</v>
      </c>
      <c r="B7" s="22" t="s">
        <v>32</v>
      </c>
      <c r="C7" s="22" t="s">
        <v>130</v>
      </c>
      <c r="D7" s="26" t="n">
        <v>43467</v>
      </c>
      <c r="E7" s="24" t="n">
        <v>0.0098</v>
      </c>
      <c r="F7" s="22" t="s">
        <v>130</v>
      </c>
      <c r="G7" s="22" t="n">
        <f aca="false">-11.5/2.19/2.5</f>
        <v>-2.10045662100457</v>
      </c>
      <c r="H7" s="24" t="n">
        <v>-0.0082</v>
      </c>
      <c r="I7" s="22" t="s">
        <v>142</v>
      </c>
      <c r="J7" s="25" t="n">
        <v>0.56</v>
      </c>
      <c r="K7" s="22" t="s">
        <v>141</v>
      </c>
      <c r="L7" s="22"/>
    </row>
    <row r="8" customFormat="false" ht="16" hidden="false" customHeight="false" outlineLevel="0" collapsed="false">
      <c r="A8" s="22" t="s">
        <v>129</v>
      </c>
      <c r="B8" s="22" t="s">
        <v>32</v>
      </c>
      <c r="C8" s="22" t="s">
        <v>130</v>
      </c>
      <c r="D8" s="26" t="n">
        <v>44165</v>
      </c>
      <c r="E8" s="24" t="n">
        <v>0.0098</v>
      </c>
      <c r="F8" s="22" t="s">
        <v>130</v>
      </c>
      <c r="G8" s="22" t="s">
        <v>143</v>
      </c>
      <c r="H8" s="24" t="n">
        <v>0.505</v>
      </c>
      <c r="I8" s="22" t="s">
        <v>144</v>
      </c>
      <c r="J8" s="25" t="n">
        <v>0.29</v>
      </c>
      <c r="K8" s="22" t="s">
        <v>141</v>
      </c>
      <c r="L8" s="22"/>
    </row>
    <row r="9" customFormat="false" ht="16" hidden="false" customHeight="false" outlineLevel="0" collapsed="false">
      <c r="A9" s="22"/>
      <c r="B9" s="22"/>
      <c r="C9" s="22"/>
      <c r="D9" s="23"/>
      <c r="E9" s="24"/>
      <c r="F9" s="22"/>
      <c r="G9" s="22"/>
      <c r="H9" s="22"/>
      <c r="I9" s="22"/>
      <c r="J9" s="25"/>
      <c r="K9" s="22"/>
      <c r="L9" s="22"/>
    </row>
    <row r="10" customFormat="false" ht="16" hidden="false" customHeight="false" outlineLevel="0" collapsed="false">
      <c r="A10" s="22" t="s">
        <v>145</v>
      </c>
      <c r="B10" s="22" t="s">
        <v>146</v>
      </c>
      <c r="C10" s="22" t="n">
        <v>4</v>
      </c>
      <c r="D10" s="23" t="n">
        <v>43100</v>
      </c>
      <c r="E10" s="24" t="n">
        <v>0.00035</v>
      </c>
      <c r="F10" s="22" t="s">
        <v>147</v>
      </c>
      <c r="G10" s="22" t="s">
        <v>148</v>
      </c>
      <c r="H10" s="22"/>
      <c r="I10" s="22" t="s">
        <v>149</v>
      </c>
      <c r="J10" s="25" t="n">
        <v>0.06</v>
      </c>
      <c r="K10" s="22" t="s">
        <v>130</v>
      </c>
      <c r="L10" s="22"/>
    </row>
    <row r="11" customFormat="false" ht="16" hidden="false" customHeight="false" outlineLevel="0" collapsed="false">
      <c r="A11" s="22" t="s">
        <v>145</v>
      </c>
      <c r="B11" s="22" t="s">
        <v>146</v>
      </c>
      <c r="C11" s="22" t="n">
        <v>4</v>
      </c>
      <c r="D11" s="23" t="n">
        <v>42794</v>
      </c>
      <c r="E11" s="24" t="n">
        <v>0.00035</v>
      </c>
      <c r="F11" s="22" t="s">
        <v>147</v>
      </c>
      <c r="G11" s="22" t="s">
        <v>150</v>
      </c>
      <c r="H11" s="22"/>
      <c r="I11" s="22" t="s">
        <v>151</v>
      </c>
      <c r="J11" s="25" t="n">
        <v>0.06</v>
      </c>
      <c r="K11" s="22"/>
      <c r="L11" s="22"/>
    </row>
    <row r="12" customFormat="false" ht="16" hidden="false" customHeight="false" outlineLevel="0" collapsed="false">
      <c r="A12" s="22" t="s">
        <v>145</v>
      </c>
      <c r="B12" s="22" t="s">
        <v>146</v>
      </c>
      <c r="C12" s="22" t="n">
        <v>4</v>
      </c>
      <c r="D12" s="23" t="n">
        <v>43281</v>
      </c>
      <c r="E12" s="24" t="n">
        <v>0.00035</v>
      </c>
      <c r="F12" s="22" t="s">
        <v>147</v>
      </c>
      <c r="G12" s="22" t="s">
        <v>152</v>
      </c>
      <c r="H12" s="22"/>
      <c r="I12" s="22" t="s">
        <v>153</v>
      </c>
      <c r="J12" s="25" t="n">
        <v>0.04</v>
      </c>
      <c r="K12" s="22"/>
      <c r="L12" s="22"/>
    </row>
    <row r="13" customFormat="false" ht="16" hidden="false" customHeight="false" outlineLevel="0" collapsed="false">
      <c r="A13" s="22" t="s">
        <v>145</v>
      </c>
      <c r="B13" s="22" t="s">
        <v>146</v>
      </c>
      <c r="C13" s="22" t="n">
        <v>5</v>
      </c>
      <c r="D13" s="23" t="n">
        <v>43348</v>
      </c>
      <c r="E13" s="24" t="n">
        <v>0.00015</v>
      </c>
      <c r="F13" s="22" t="s">
        <v>147</v>
      </c>
      <c r="G13" s="22" t="s">
        <v>154</v>
      </c>
      <c r="H13" s="22" t="n">
        <v>9.74</v>
      </c>
      <c r="I13" s="22" t="s">
        <v>155</v>
      </c>
      <c r="J13" s="25" t="n">
        <v>0.04</v>
      </c>
      <c r="K13" s="22"/>
      <c r="L13" s="22"/>
    </row>
    <row r="14" customFormat="false" ht="16" hidden="false" customHeight="false" outlineLevel="0" collapsed="false">
      <c r="A14" s="22" t="s">
        <v>156</v>
      </c>
      <c r="B14" s="22" t="s">
        <v>46</v>
      </c>
      <c r="C14" s="22" t="n">
        <v>5</v>
      </c>
      <c r="D14" s="26" t="n">
        <v>43467</v>
      </c>
      <c r="E14" s="24" t="n">
        <v>0.00015</v>
      </c>
      <c r="F14" s="22" t="s">
        <v>157</v>
      </c>
      <c r="G14" s="22" t="s">
        <v>158</v>
      </c>
      <c r="H14" s="22" t="n">
        <v>0.13</v>
      </c>
      <c r="I14" s="22" t="n">
        <v>153</v>
      </c>
      <c r="J14" s="25" t="n">
        <v>0.03</v>
      </c>
      <c r="K14" s="22"/>
      <c r="L14" s="22"/>
    </row>
    <row r="15" customFormat="false" ht="16" hidden="false" customHeight="false" outlineLevel="0" collapsed="false">
      <c r="A15" s="22" t="s">
        <v>156</v>
      </c>
      <c r="B15" s="22" t="s">
        <v>46</v>
      </c>
      <c r="C15" s="22" t="n">
        <v>4</v>
      </c>
      <c r="D15" s="26" t="n">
        <v>44165</v>
      </c>
      <c r="E15" s="24" t="n">
        <v>0.00015</v>
      </c>
      <c r="F15" s="22" t="s">
        <v>157</v>
      </c>
      <c r="G15" s="22" t="s">
        <v>159</v>
      </c>
      <c r="H15" s="22" t="n">
        <v>16.7</v>
      </c>
      <c r="I15" s="22" t="n">
        <v>274</v>
      </c>
      <c r="J15" s="25" t="n">
        <v>0.07</v>
      </c>
      <c r="K15" s="22"/>
      <c r="L15" s="22"/>
    </row>
    <row r="16" customFormat="false" ht="16" hidden="false" customHeight="false" outlineLevel="0" collapsed="false">
      <c r="A16" s="22"/>
      <c r="B16" s="22"/>
      <c r="C16" s="22"/>
      <c r="D16" s="23"/>
      <c r="E16" s="24"/>
      <c r="F16" s="22"/>
      <c r="G16" s="22"/>
      <c r="H16" s="22"/>
      <c r="I16" s="22"/>
      <c r="J16" s="25"/>
      <c r="K16" s="22"/>
      <c r="L16" s="22"/>
    </row>
    <row r="17" customFormat="false" ht="16" hidden="false" customHeight="false" outlineLevel="0" collapsed="false">
      <c r="A17" s="22" t="s">
        <v>117</v>
      </c>
      <c r="B17" s="22" t="s">
        <v>48</v>
      </c>
      <c r="C17" s="22" t="n">
        <v>4</v>
      </c>
      <c r="D17" s="23" t="n">
        <v>43100</v>
      </c>
      <c r="E17" s="24" t="n">
        <v>0.0015</v>
      </c>
      <c r="F17" s="22" t="s">
        <v>147</v>
      </c>
      <c r="G17" s="22" t="s">
        <v>160</v>
      </c>
      <c r="H17" s="22"/>
      <c r="I17" s="22" t="s">
        <v>161</v>
      </c>
      <c r="J17" s="25" t="n">
        <v>0.08</v>
      </c>
      <c r="K17" s="22" t="s">
        <v>162</v>
      </c>
      <c r="L17" s="22" t="s">
        <v>163</v>
      </c>
    </row>
    <row r="18" customFormat="false" ht="16" hidden="false" customHeight="false" outlineLevel="0" collapsed="false">
      <c r="A18" s="22" t="s">
        <v>117</v>
      </c>
      <c r="B18" s="22" t="s">
        <v>48</v>
      </c>
      <c r="C18" s="22" t="n">
        <v>4</v>
      </c>
      <c r="D18" s="23" t="n">
        <v>42794</v>
      </c>
      <c r="E18" s="24" t="n">
        <v>0.0015</v>
      </c>
      <c r="F18" s="22" t="s">
        <v>147</v>
      </c>
      <c r="G18" s="22" t="s">
        <v>164</v>
      </c>
      <c r="H18" s="22"/>
      <c r="I18" s="22" t="s">
        <v>161</v>
      </c>
      <c r="J18" s="25" t="n">
        <v>0.08</v>
      </c>
      <c r="K18" s="22" t="s">
        <v>162</v>
      </c>
      <c r="L18" s="22"/>
    </row>
    <row r="19" customFormat="false" ht="16" hidden="false" customHeight="false" outlineLevel="0" collapsed="false">
      <c r="A19" s="22" t="s">
        <v>117</v>
      </c>
      <c r="B19" s="22" t="s">
        <v>48</v>
      </c>
      <c r="C19" s="22" t="n">
        <v>4</v>
      </c>
      <c r="D19" s="23" t="n">
        <v>43281</v>
      </c>
      <c r="E19" s="24" t="n">
        <v>0.0015</v>
      </c>
      <c r="F19" s="22" t="s">
        <v>147</v>
      </c>
      <c r="G19" s="22" t="s">
        <v>165</v>
      </c>
      <c r="H19" s="22"/>
      <c r="I19" s="22" t="s">
        <v>166</v>
      </c>
      <c r="J19" s="25" t="n">
        <v>0.08</v>
      </c>
      <c r="K19" s="22" t="s">
        <v>162</v>
      </c>
      <c r="L19" s="22"/>
    </row>
    <row r="20" customFormat="false" ht="16" hidden="false" customHeight="false" outlineLevel="0" collapsed="false">
      <c r="A20" s="22" t="s">
        <v>117</v>
      </c>
      <c r="B20" s="22" t="s">
        <v>48</v>
      </c>
      <c r="C20" s="22" t="n">
        <v>4</v>
      </c>
      <c r="D20" s="23" t="n">
        <v>43348</v>
      </c>
      <c r="E20" s="24" t="n">
        <v>0.0015</v>
      </c>
      <c r="F20" s="22" t="s">
        <v>147</v>
      </c>
      <c r="G20" s="22" t="s">
        <v>167</v>
      </c>
      <c r="H20" s="22" t="n">
        <v>4.22</v>
      </c>
      <c r="I20" s="22" t="s">
        <v>166</v>
      </c>
      <c r="J20" s="25" t="n">
        <v>0.08</v>
      </c>
      <c r="K20" s="22" t="s">
        <v>162</v>
      </c>
      <c r="L20" s="22"/>
    </row>
    <row r="21" customFormat="false" ht="16" hidden="false" customHeight="false" outlineLevel="0" collapsed="false">
      <c r="A21" s="22" t="s">
        <v>117</v>
      </c>
      <c r="B21" s="22" t="s">
        <v>48</v>
      </c>
      <c r="C21" s="22" t="n">
        <v>4</v>
      </c>
      <c r="D21" s="23" t="n">
        <v>43830</v>
      </c>
      <c r="E21" s="24" t="n">
        <v>0.0015</v>
      </c>
      <c r="F21" s="22" t="s">
        <v>157</v>
      </c>
      <c r="G21" s="22" t="s">
        <v>168</v>
      </c>
      <c r="H21" s="22" t="n">
        <v>-0.05</v>
      </c>
      <c r="I21" s="22" t="n">
        <v>23</v>
      </c>
      <c r="J21" s="25" t="n">
        <v>0.07</v>
      </c>
      <c r="K21" s="22" t="s">
        <v>162</v>
      </c>
      <c r="L21" s="22"/>
    </row>
    <row r="22" customFormat="false" ht="16" hidden="false" customHeight="false" outlineLevel="0" collapsed="false">
      <c r="A22" s="22"/>
      <c r="B22" s="22"/>
      <c r="C22" s="22"/>
      <c r="D22" s="23"/>
      <c r="E22" s="24"/>
      <c r="F22" s="22"/>
      <c r="G22" s="22"/>
      <c r="H22" s="22"/>
      <c r="I22" s="22"/>
      <c r="J22" s="25"/>
      <c r="K22" s="22"/>
      <c r="L22" s="22"/>
    </row>
    <row r="23" customFormat="false" ht="16" hidden="false" customHeight="false" outlineLevel="0" collapsed="false">
      <c r="A23" s="22" t="s">
        <v>169</v>
      </c>
      <c r="B23" s="22" t="s">
        <v>170</v>
      </c>
      <c r="C23" s="22" t="n">
        <v>4</v>
      </c>
      <c r="D23" s="23" t="n">
        <v>43348</v>
      </c>
      <c r="E23" s="24" t="n">
        <v>0.0004</v>
      </c>
      <c r="F23" s="22" t="s">
        <v>147</v>
      </c>
      <c r="G23" s="22" t="s">
        <v>171</v>
      </c>
      <c r="H23" s="22" t="n">
        <v>13.84</v>
      </c>
      <c r="I23" s="22" t="s">
        <v>155</v>
      </c>
      <c r="J23" s="25" t="n">
        <v>0.08</v>
      </c>
      <c r="K23" s="22" t="s">
        <v>172</v>
      </c>
      <c r="L23" s="22"/>
    </row>
    <row r="24" customFormat="false" ht="16" hidden="false" customHeight="false" outlineLevel="0" collapsed="false">
      <c r="A24" s="22" t="s">
        <v>169</v>
      </c>
      <c r="B24" s="22" t="s">
        <v>170</v>
      </c>
      <c r="C24" s="22" t="n">
        <v>4</v>
      </c>
      <c r="D24" s="26" t="n">
        <v>43467</v>
      </c>
      <c r="E24" s="24" t="n">
        <v>0.0004</v>
      </c>
      <c r="F24" s="22" t="s">
        <v>157</v>
      </c>
      <c r="G24" s="22" t="s">
        <v>173</v>
      </c>
      <c r="H24" s="22" t="n">
        <v>0.07</v>
      </c>
      <c r="I24" s="22" t="n">
        <v>79</v>
      </c>
      <c r="J24" s="25" t="n">
        <v>0.08</v>
      </c>
      <c r="K24" s="22" t="s">
        <v>172</v>
      </c>
      <c r="L24" s="22"/>
    </row>
    <row r="25" customFormat="false" ht="16" hidden="false" customHeight="false" outlineLevel="0" collapsed="false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</row>
    <row r="26" s="9" customFormat="true" ht="16" hidden="false" customHeight="false" outlineLevel="0" collapsed="false">
      <c r="A26" s="9" t="s">
        <v>174</v>
      </c>
      <c r="B26" s="9" t="s">
        <v>19</v>
      </c>
      <c r="C26" s="9" t="n">
        <v>5</v>
      </c>
      <c r="D26" s="27" t="n">
        <v>43131</v>
      </c>
      <c r="E26" s="12" t="n">
        <v>0.007</v>
      </c>
      <c r="F26" s="9" t="s">
        <v>147</v>
      </c>
      <c r="G26" s="9" t="s">
        <v>175</v>
      </c>
      <c r="I26" s="9" t="s">
        <v>176</v>
      </c>
      <c r="J26" s="28" t="n">
        <v>0.43</v>
      </c>
      <c r="K26" s="9" t="s">
        <v>177</v>
      </c>
      <c r="L26" s="9" t="s">
        <v>178</v>
      </c>
    </row>
    <row r="27" s="9" customFormat="true" ht="16" hidden="false" customHeight="false" outlineLevel="0" collapsed="false">
      <c r="A27" s="9" t="s">
        <v>174</v>
      </c>
      <c r="B27" s="9" t="s">
        <v>19</v>
      </c>
      <c r="C27" s="22" t="n">
        <v>5</v>
      </c>
      <c r="D27" s="23" t="n">
        <v>42794</v>
      </c>
      <c r="E27" s="12" t="n">
        <v>0.007</v>
      </c>
      <c r="F27" s="9" t="s">
        <v>147</v>
      </c>
      <c r="G27" s="22" t="s">
        <v>179</v>
      </c>
      <c r="H27" s="22"/>
      <c r="I27" s="22" t="s">
        <v>180</v>
      </c>
      <c r="J27" s="28" t="n">
        <v>0.43</v>
      </c>
      <c r="K27" s="9" t="s">
        <v>177</v>
      </c>
      <c r="L27" s="9" t="s">
        <v>181</v>
      </c>
    </row>
    <row r="28" s="9" customFormat="true" ht="16" hidden="false" customHeight="false" outlineLevel="0" collapsed="false">
      <c r="A28" s="9" t="s">
        <v>174</v>
      </c>
      <c r="B28" s="9" t="s">
        <v>19</v>
      </c>
      <c r="C28" s="22" t="n">
        <v>5</v>
      </c>
      <c r="D28" s="23" t="n">
        <v>43281</v>
      </c>
      <c r="E28" s="12" t="n">
        <v>0.007</v>
      </c>
      <c r="F28" s="9" t="s">
        <v>147</v>
      </c>
      <c r="G28" s="22" t="s">
        <v>182</v>
      </c>
      <c r="H28" s="22"/>
      <c r="I28" s="22" t="s">
        <v>183</v>
      </c>
      <c r="J28" s="28" t="n">
        <v>0.37</v>
      </c>
      <c r="K28" s="9" t="s">
        <v>177</v>
      </c>
      <c r="L28" s="9" t="s">
        <v>181</v>
      </c>
    </row>
    <row r="29" s="9" customFormat="true" ht="16" hidden="false" customHeight="false" outlineLevel="0" collapsed="false">
      <c r="A29" s="9" t="s">
        <v>174</v>
      </c>
      <c r="B29" s="9" t="s">
        <v>19</v>
      </c>
      <c r="C29" s="22" t="n">
        <v>5</v>
      </c>
      <c r="D29" s="23" t="n">
        <v>43348</v>
      </c>
      <c r="E29" s="12" t="n">
        <v>0.007</v>
      </c>
      <c r="F29" s="9" t="s">
        <v>147</v>
      </c>
      <c r="G29" s="22" t="s">
        <v>184</v>
      </c>
      <c r="H29" s="22" t="n">
        <v>20.09</v>
      </c>
      <c r="I29" s="22" t="s">
        <v>185</v>
      </c>
      <c r="J29" s="28" t="s">
        <v>186</v>
      </c>
      <c r="K29" s="9" t="s">
        <v>177</v>
      </c>
      <c r="L29" s="22" t="s">
        <v>187</v>
      </c>
    </row>
    <row r="30" s="9" customFormat="true" ht="16" hidden="false" customHeight="false" outlineLevel="0" collapsed="false">
      <c r="A30" s="9" t="s">
        <v>174</v>
      </c>
      <c r="B30" s="9" t="s">
        <v>19</v>
      </c>
      <c r="C30" s="22" t="n">
        <v>4</v>
      </c>
      <c r="D30" s="26" t="n">
        <v>43467</v>
      </c>
      <c r="E30" s="12" t="n">
        <v>0.0072</v>
      </c>
      <c r="F30" s="9" t="s">
        <v>157</v>
      </c>
      <c r="G30" s="22" t="s">
        <v>188</v>
      </c>
      <c r="H30" s="22" t="n">
        <v>0.17</v>
      </c>
      <c r="I30" s="22" t="n">
        <v>23</v>
      </c>
      <c r="J30" s="28" t="n">
        <v>0.41</v>
      </c>
      <c r="K30" s="9" t="s">
        <v>177</v>
      </c>
      <c r="L30" s="22"/>
    </row>
    <row r="31" s="9" customFormat="true" ht="16" hidden="false" customHeight="false" outlineLevel="0" collapsed="false">
      <c r="A31" s="9" t="s">
        <v>174</v>
      </c>
      <c r="B31" s="9" t="s">
        <v>19</v>
      </c>
      <c r="C31" s="22" t="n">
        <v>5</v>
      </c>
      <c r="D31" s="26" t="n">
        <v>44165</v>
      </c>
      <c r="E31" s="12" t="n">
        <v>0.79</v>
      </c>
      <c r="F31" s="9" t="s">
        <v>157</v>
      </c>
      <c r="G31" s="22" t="s">
        <v>189</v>
      </c>
      <c r="H31" s="22" t="n">
        <v>62.6</v>
      </c>
      <c r="I31" s="22" t="n">
        <v>45</v>
      </c>
      <c r="J31" s="28" t="n">
        <v>0.49</v>
      </c>
      <c r="K31" s="9" t="s">
        <v>177</v>
      </c>
      <c r="L31" s="22"/>
    </row>
    <row r="32" s="9" customFormat="true" ht="16" hidden="false" customHeight="false" outlineLevel="0" collapsed="false">
      <c r="D32" s="27"/>
      <c r="J32" s="12"/>
    </row>
    <row r="33" s="9" customFormat="true" ht="16" hidden="false" customHeight="false" outlineLevel="0" collapsed="false">
      <c r="A33" s="9" t="s">
        <v>190</v>
      </c>
      <c r="B33" s="9" t="s">
        <v>191</v>
      </c>
      <c r="C33" s="9" t="n">
        <v>4</v>
      </c>
      <c r="D33" s="27" t="n">
        <v>43131</v>
      </c>
      <c r="E33" s="12" t="n">
        <v>0.004</v>
      </c>
      <c r="F33" s="9" t="s">
        <v>147</v>
      </c>
      <c r="G33" s="9" t="s">
        <v>192</v>
      </c>
      <c r="I33" s="9" t="s">
        <v>193</v>
      </c>
      <c r="J33" s="28" t="n">
        <v>0.34</v>
      </c>
      <c r="K33" s="9" t="s">
        <v>194</v>
      </c>
    </row>
    <row r="34" customFormat="false" ht="16" hidden="false" customHeight="false" outlineLevel="0" collapsed="false">
      <c r="A34" s="9" t="s">
        <v>190</v>
      </c>
      <c r="B34" s="9" t="s">
        <v>191</v>
      </c>
      <c r="C34" s="9" t="n">
        <v>4</v>
      </c>
      <c r="D34" s="23" t="n">
        <v>42794</v>
      </c>
      <c r="E34" s="12" t="n">
        <v>0.004</v>
      </c>
      <c r="F34" s="9" t="s">
        <v>147</v>
      </c>
      <c r="G34" s="9" t="s">
        <v>195</v>
      </c>
      <c r="H34" s="9"/>
      <c r="I34" s="9" t="s">
        <v>196</v>
      </c>
      <c r="J34" s="28" t="n">
        <v>0.34</v>
      </c>
      <c r="K34" s="9" t="s">
        <v>194</v>
      </c>
    </row>
    <row r="35" customFormat="false" ht="16" hidden="false" customHeight="false" outlineLevel="0" collapsed="false">
      <c r="A35" s="9" t="s">
        <v>190</v>
      </c>
      <c r="B35" s="9" t="s">
        <v>191</v>
      </c>
      <c r="C35" s="9" t="n">
        <v>4</v>
      </c>
      <c r="D35" s="23" t="n">
        <v>43281</v>
      </c>
      <c r="E35" s="12" t="n">
        <v>0.004</v>
      </c>
      <c r="F35" s="9" t="s">
        <v>147</v>
      </c>
      <c r="G35" s="9" t="s">
        <v>197</v>
      </c>
      <c r="H35" s="9"/>
      <c r="I35" s="9" t="s">
        <v>196</v>
      </c>
      <c r="J35" s="28" t="n">
        <v>0.34</v>
      </c>
      <c r="K35" s="9" t="s">
        <v>194</v>
      </c>
    </row>
    <row r="36" customFormat="false" ht="16" hidden="false" customHeight="false" outlineLevel="0" collapsed="false">
      <c r="A36" s="9" t="s">
        <v>190</v>
      </c>
      <c r="B36" s="9" t="s">
        <v>191</v>
      </c>
      <c r="C36" s="22" t="n">
        <v>4</v>
      </c>
      <c r="D36" s="23" t="n">
        <v>43348</v>
      </c>
      <c r="E36" s="12" t="n">
        <v>0.004</v>
      </c>
      <c r="F36" s="9" t="s">
        <v>147</v>
      </c>
      <c r="G36" s="22" t="s">
        <v>198</v>
      </c>
      <c r="H36" s="22" t="n">
        <v>-3.44</v>
      </c>
      <c r="I36" s="22" t="s">
        <v>199</v>
      </c>
      <c r="J36" s="25" t="n">
        <v>0.34</v>
      </c>
      <c r="K36" s="9" t="s">
        <v>194</v>
      </c>
      <c r="L36" s="22"/>
    </row>
    <row r="37" customFormat="false" ht="16" hidden="false" customHeight="false" outlineLevel="0" collapsed="false">
      <c r="A37" s="9"/>
      <c r="B37" s="9"/>
      <c r="C37" s="22"/>
      <c r="D37" s="23"/>
      <c r="E37" s="12"/>
      <c r="F37" s="9"/>
      <c r="G37" s="22"/>
      <c r="H37" s="22"/>
      <c r="I37" s="22"/>
      <c r="J37" s="25"/>
      <c r="K37" s="9"/>
      <c r="L37" s="22"/>
    </row>
    <row r="38" customFormat="false" ht="16" hidden="false" customHeight="false" outlineLevel="0" collapsed="false">
      <c r="K38" s="29"/>
    </row>
    <row r="39" customFormat="false" ht="16" hidden="false" customHeight="false" outlineLevel="0" collapsed="false">
      <c r="A39" s="22" t="s">
        <v>200</v>
      </c>
      <c r="B39" s="0" t="s">
        <v>201</v>
      </c>
      <c r="C39" s="0" t="n">
        <v>4</v>
      </c>
      <c r="D39" s="23" t="n">
        <v>43348</v>
      </c>
      <c r="E39" s="7" t="n">
        <v>0.0044</v>
      </c>
      <c r="F39" s="0" t="s">
        <v>131</v>
      </c>
      <c r="G39" s="0" t="s">
        <v>202</v>
      </c>
      <c r="H39" s="0" t="n">
        <v>22.31</v>
      </c>
      <c r="I39" s="0" t="s">
        <v>203</v>
      </c>
      <c r="J39" s="30" t="n">
        <v>0.76</v>
      </c>
      <c r="K39" s="31" t="s">
        <v>204</v>
      </c>
    </row>
    <row r="40" customFormat="false" ht="16" hidden="false" customHeight="false" outlineLevel="0" collapsed="false">
      <c r="A40" s="22"/>
      <c r="D40" s="23"/>
      <c r="E40" s="7"/>
      <c r="J40" s="30"/>
      <c r="K40" s="31"/>
    </row>
    <row r="41" s="9" customFormat="true" ht="16" hidden="false" customHeight="false" outlineLevel="0" collapsed="false">
      <c r="K41" s="29"/>
    </row>
    <row r="42" customFormat="false" ht="16" hidden="false" customHeight="false" outlineLevel="0" collapsed="false">
      <c r="A42" s="0" t="s">
        <v>205</v>
      </c>
      <c r="B42" s="9" t="s">
        <v>206</v>
      </c>
      <c r="C42" s="9" t="n">
        <v>4</v>
      </c>
      <c r="D42" s="26" t="n">
        <v>43343</v>
      </c>
      <c r="E42" s="7" t="n">
        <v>0.0045</v>
      </c>
      <c r="F42" s="9" t="s">
        <v>207</v>
      </c>
      <c r="G42" s="0" t="s">
        <v>208</v>
      </c>
      <c r="H42" s="0" t="n">
        <v>-2.03</v>
      </c>
      <c r="I42" s="9" t="s">
        <v>209</v>
      </c>
      <c r="J42" s="30" t="n">
        <v>0.58</v>
      </c>
      <c r="K42" s="9" t="s">
        <v>210</v>
      </c>
    </row>
    <row r="43" customFormat="false" ht="16" hidden="false" customHeight="false" outlineLevel="0" collapsed="false">
      <c r="A43" s="0" t="s">
        <v>205</v>
      </c>
      <c r="B43" s="9" t="s">
        <v>206</v>
      </c>
      <c r="C43" s="9" t="n">
        <v>4</v>
      </c>
      <c r="D43" s="26" t="n">
        <v>43677</v>
      </c>
      <c r="E43" s="7" t="n">
        <v>0.0045</v>
      </c>
      <c r="F43" s="9" t="s">
        <v>207</v>
      </c>
      <c r="G43" s="0" t="s">
        <v>211</v>
      </c>
      <c r="H43" s="0" t="n">
        <v>12.29</v>
      </c>
      <c r="I43" s="9" t="s">
        <v>209</v>
      </c>
      <c r="J43" s="30" t="n">
        <v>0.31</v>
      </c>
      <c r="K43" s="9" t="s">
        <v>210</v>
      </c>
    </row>
    <row r="46" customFormat="false" ht="16" hidden="false" customHeight="false" outlineLevel="0" collapsed="false">
      <c r="A46" s="32"/>
    </row>
    <row r="47" customFormat="false" ht="16" hidden="false" customHeight="false" outlineLevel="0" collapsed="false">
      <c r="A4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2018-12-02T00:28:35Z</dcterms:created>
  <dc:creator>Anthony Gabrielson</dc:creator>
  <dc:description/>
  <dc:language>en-US</dc:language>
  <cp:lastModifiedBy/>
  <dcterms:modified xsi:type="dcterms:W3CDTF">2021-04-03T15:15:07Z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