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dea\Downloads\"/>
    </mc:Choice>
  </mc:AlternateContent>
  <xr:revisionPtr revIDLastSave="0" documentId="13_ncr:1_{87D7092B-4E4E-4725-96CB-2EF9E119FF22}" xr6:coauthVersionLast="47" xr6:coauthVersionMax="47" xr10:uidLastSave="{00000000-0000-0000-0000-000000000000}"/>
  <bookViews>
    <workbookView xWindow="-120" yWindow="-120" windowWidth="29040" windowHeight="15720" tabRatio="599" xr2:uid="{AC1B38F9-8FDD-47C6-A795-C2969A117FD5}"/>
  </bookViews>
  <sheets>
    <sheet name="ABRIL 2025" sheetId="4" r:id="rId1"/>
  </sheets>
  <externalReferences>
    <externalReference r:id="rId2"/>
    <externalReference r:id="rId3"/>
  </externalReferences>
  <definedNames>
    <definedName name="DEMORAS">'[1]DATOS '!$C$7:$C$119</definedName>
    <definedName name="destino">'[2]NOVIEMBRE 2011'!$IU$12:$IU$142</definedName>
    <definedName name="DESTINOS">'[1]DATOS '!$F$7:$F$123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4" l="1"/>
  <c r="S7" i="4"/>
  <c r="P7" i="4"/>
  <c r="O7" i="4"/>
  <c r="T6" i="4"/>
  <c r="S6" i="4"/>
  <c r="P6" i="4"/>
  <c r="O6" i="4"/>
  <c r="T5" i="4"/>
  <c r="S5" i="4"/>
  <c r="P5" i="4"/>
  <c r="O5" i="4"/>
  <c r="T4" i="4"/>
  <c r="S4" i="4"/>
  <c r="P4" i="4"/>
  <c r="O4" i="4"/>
  <c r="T3" i="4"/>
  <c r="S3" i="4"/>
  <c r="P3" i="4"/>
  <c r="O3" i="4"/>
  <c r="T2" i="4"/>
  <c r="S2" i="4"/>
  <c r="P2" i="4"/>
  <c r="O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Asistente Despacho</author>
  </authors>
  <commentList>
    <comment ref="S1" authorId="0" shapeId="0" xr:uid="{D33B59B6-3F46-4E02-B050-1CB1C1638991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Los vuelos con el equipo  9H-VDS se encuentran espresados en kilos.
</t>
        </r>
      </text>
    </comment>
    <comment ref="W1" authorId="0" shapeId="0" xr:uid="{6952C0C8-E64D-42B3-AD1C-AF610E05CE0D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SOLO PARA SER USADO POR BOG 
</t>
        </r>
      </text>
    </comment>
    <comment ref="X1" authorId="0" shapeId="0" xr:uid="{DC9C2DC3-F2B3-461B-BDEA-3B840449BF70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SOLO PARA SER USADO POR BOG 2981</t>
        </r>
      </text>
    </comment>
    <comment ref="Y1" authorId="0" shapeId="0" xr:uid="{6740FE62-07AE-4989-B3A7-65053AB35771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SOLO PARA SER USADO POR BOG 2981
</t>
        </r>
      </text>
    </comment>
    <comment ref="G177" authorId="0" shapeId="0" xr:uid="{D5A7E9CE-EA6D-42C8-B56F-DD9E2D4B5606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Fort Lauderdale
(Alternado)</t>
        </r>
      </text>
    </comment>
    <comment ref="F178" authorId="0" shapeId="0" xr:uid="{BC74C6DD-EF73-4324-B474-FE9AA57DBC50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Fort Lauderdale
(Alternado)</t>
        </r>
      </text>
    </comment>
    <comment ref="F298" authorId="0" shapeId="0" xr:uid="{5D4F2CD5-697E-491F-A30E-73E825F35971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EL SALTILLO</t>
        </r>
      </text>
    </comment>
    <comment ref="G306" authorId="0" shapeId="0" xr:uid="{CA3F8FB0-098B-47CF-8260-25990F862910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EL SALTILLO</t>
        </r>
      </text>
    </comment>
    <comment ref="G570" authorId="0" shapeId="0" xr:uid="{7FFF2A81-4CF6-497E-8C96-047AF3EF3D34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PROCEDE AL ALTERNADO </t>
        </r>
      </text>
    </comment>
    <comment ref="G573" authorId="0" shapeId="0" xr:uid="{7F8C30AC-94F2-4A31-A851-6C03F6EDAA73}">
      <text>
        <r>
          <rPr>
            <b/>
            <sz val="9"/>
            <color indexed="81"/>
            <rFont val="Tahoma"/>
            <family val="2"/>
          </rPr>
          <t xml:space="preserve">Asistente Despacho: 
RETORNA A RAMPA
</t>
        </r>
      </text>
    </comment>
    <comment ref="G581" authorId="0" shapeId="0" xr:uid="{30718521-D5E6-4625-BD3F-FBF5918051DA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RETORNA A MIQ POR FALLA</t>
        </r>
      </text>
    </comment>
    <comment ref="F658" authorId="0" shapeId="0" xr:uid="{2C9FA9E1-8DD2-4B0F-AC12-E58071CFCB74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EL SALTILLO</t>
        </r>
      </text>
    </comment>
    <comment ref="G659" authorId="0" shapeId="0" xr:uid="{7BBF9317-A0C3-40C4-B9F2-4D054FAB868E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EL SALTILLO</t>
        </r>
      </text>
    </comment>
  </commentList>
</comments>
</file>

<file path=xl/sharedStrings.xml><?xml version="1.0" encoding="utf-8"?>
<sst xmlns="http://schemas.openxmlformats.org/spreadsheetml/2006/main" count="49" uniqueCount="33">
  <si>
    <t>DIA</t>
  </si>
  <si>
    <t>MES</t>
  </si>
  <si>
    <t>AÑO</t>
  </si>
  <si>
    <t>ACFT</t>
  </si>
  <si>
    <t>VUELO</t>
  </si>
  <si>
    <t>ORIGEN</t>
  </si>
  <si>
    <t>DESTINO</t>
  </si>
  <si>
    <t>ETD</t>
  </si>
  <si>
    <t>C/PTA</t>
  </si>
  <si>
    <t>ATD</t>
  </si>
  <si>
    <t>ETA</t>
  </si>
  <si>
    <t>ATA</t>
  </si>
  <si>
    <t>A/PTA</t>
  </si>
  <si>
    <t>PAX</t>
  </si>
  <si>
    <t>HORA DE VUELO</t>
  </si>
  <si>
    <t>HORA BLOQUE</t>
  </si>
  <si>
    <t>FOB</t>
  </si>
  <si>
    <t>FOD</t>
  </si>
  <si>
    <t>CONSUMO</t>
  </si>
  <si>
    <t>TOTAL MIN DLY</t>
  </si>
  <si>
    <t>COD. DLY 1</t>
  </si>
  <si>
    <t>COD. DLY 2</t>
  </si>
  <si>
    <t>RWY</t>
  </si>
  <si>
    <t>LDW</t>
  </si>
  <si>
    <t>TOW</t>
  </si>
  <si>
    <t>CCS</t>
  </si>
  <si>
    <t>PMV</t>
  </si>
  <si>
    <t>MAR</t>
  </si>
  <si>
    <t>BLA</t>
  </si>
  <si>
    <t>MAD</t>
  </si>
  <si>
    <t>YV3145</t>
  </si>
  <si>
    <t>YV2945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</si>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</sst>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1" applyFont="1" applyBorder="1" applyAlignment="1" applyProtection="1">
      <alignment horizontal="center" vertical="center" wrapText="1"/>
      <protection locked="0"/>
    </xf>
    <xf numFmtId="0" fontId="1" fillId="0" borderId="1" xfId="1" applyFont="1" applyBorder="1" applyAlignment="1" applyProtection="1">
      <alignment horizontal="center" vertical="center" wrapText="1" shrinkToFi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/>
    </xf>
    <xf numFmtId="20" fontId="1" fillId="0" borderId="1" xfId="1" applyNumberFormat="1" applyFont="1" applyBorder="1" applyAlignment="1" applyProtection="1">
      <alignment horizontal="center" vertical="center"/>
      <protection locked="0"/>
    </xf>
    <xf numFmtId="20" fontId="3" fillId="0" borderId="1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/>
    </xf>
    <xf numFmtId="20" fontId="3" fillId="0" borderId="1" xfId="1" applyNumberFormat="1" applyFont="1" applyBorder="1" applyAlignment="1" applyProtection="1">
      <alignment horizontal="center"/>
      <protection locked="0"/>
    </xf>
    <xf numFmtId="3" fontId="3" fillId="0" borderId="1" xfId="1" applyNumberFormat="1" applyFont="1" applyBorder="1" applyAlignment="1" applyProtection="1">
      <alignment horizontal="center"/>
      <protection locked="0"/>
    </xf>
    <xf numFmtId="3" fontId="3" fillId="0" borderId="1" xfId="0" applyNumberFormat="1" applyFont="1" applyBorder="1" applyAlignment="1" applyProtection="1">
      <alignment horizontal="center"/>
      <protection locked="0"/>
    </xf>
    <xf numFmtId="0" fontId="3" fillId="0" borderId="2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Protection="1">
      <protection locked="0"/>
    </xf>
    <xf numFmtId="0" fontId="5" fillId="0" borderId="0" xfId="0" applyFont="1" applyProtection="1">
      <protection locked="0"/>
    </xf>
    <xf numFmtId="0" fontId="3" fillId="0" borderId="1" xfId="1" applyFont="1" applyBorder="1" applyAlignment="1" applyProtection="1">
      <alignment horizontal="center"/>
      <protection locked="0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20" fontId="1" fillId="0" borderId="2" xfId="1" applyNumberFormat="1" applyFont="1" applyBorder="1" applyAlignment="1" applyProtection="1">
      <alignment horizontal="center" vertical="center"/>
      <protection locked="0"/>
    </xf>
    <xf numFmtId="20" fontId="3" fillId="0" borderId="2" xfId="1" applyNumberFormat="1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20" fontId="1" fillId="0" borderId="2" xfId="1" applyNumberFormat="1" applyFont="1" applyBorder="1" applyAlignment="1" applyProtection="1">
      <alignment horizontal="center" vertical="center" wrapText="1" shrinkToFit="1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20" fontId="1" fillId="0" borderId="1" xfId="1" applyNumberFormat="1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Protection="1">
      <protection locked="0"/>
    </xf>
    <xf numFmtId="0" fontId="8" fillId="0" borderId="1" xfId="1" applyFont="1" applyBorder="1" applyAlignment="1" applyProtection="1">
      <alignment horizontal="center"/>
      <protection locked="0"/>
    </xf>
    <xf numFmtId="20" fontId="9" fillId="0" borderId="1" xfId="1" applyNumberFormat="1" applyFont="1" applyBorder="1" applyAlignment="1" applyProtection="1">
      <alignment horizontal="center"/>
      <protection locked="0"/>
    </xf>
    <xf numFmtId="20" fontId="8" fillId="0" borderId="1" xfId="1" applyNumberFormat="1" applyFont="1" applyBorder="1" applyAlignment="1" applyProtection="1">
      <alignment horizontal="center"/>
      <protection locked="0"/>
    </xf>
    <xf numFmtId="0" fontId="9" fillId="0" borderId="1" xfId="0" applyFont="1" applyBorder="1" applyAlignment="1">
      <alignment horizontal="center"/>
    </xf>
    <xf numFmtId="3" fontId="3" fillId="2" borderId="1" xfId="1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>
      <alignment horizontal="center" vertical="center"/>
    </xf>
    <xf numFmtId="0" fontId="5" fillId="2" borderId="5" xfId="0" applyFont="1" applyFill="1" applyBorder="1" applyProtection="1"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12" fillId="0" borderId="1" xfId="1" applyFont="1" applyBorder="1" applyAlignment="1" applyProtection="1">
      <alignment horizontal="center"/>
      <protection locked="0"/>
    </xf>
    <xf numFmtId="20" fontId="13" fillId="0" borderId="1" xfId="1" applyNumberFormat="1" applyFont="1" applyBorder="1" applyAlignment="1" applyProtection="1">
      <alignment horizontal="center"/>
      <protection locked="0"/>
    </xf>
    <xf numFmtId="20" fontId="12" fillId="0" borderId="1" xfId="1" applyNumberFormat="1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3" fontId="12" fillId="0" borderId="1" xfId="1" applyNumberFormat="1" applyFont="1" applyBorder="1" applyAlignment="1" applyProtection="1">
      <alignment horizontal="center"/>
      <protection locked="0"/>
    </xf>
    <xf numFmtId="3" fontId="12" fillId="0" borderId="1" xfId="0" applyNumberFormat="1" applyFont="1" applyBorder="1" applyAlignment="1" applyProtection="1">
      <alignment horizontal="center"/>
      <protection locked="0"/>
    </xf>
    <xf numFmtId="49" fontId="12" fillId="0" borderId="1" xfId="0" applyNumberFormat="1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</cellXfs>
  <cellStyles count="2">
    <cellStyle name="Normal" xfId="0" builtinId="0"/>
    <cellStyle name="Normal 2" xfId="1" xr:uid="{9CEE286E-E752-474B-90E5-56077941D2FE}"/>
  </cellStyles>
  <dxfs count="29">
    <dxf>
      <font>
        <strike val="0"/>
        <outline val="0"/>
        <shadow val="0"/>
        <u val="none"/>
        <vertAlign val="baseline"/>
        <sz val="10"/>
      </font>
      <fill>
        <patternFill patternType="none">
          <fgColor rgb="FF000000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%20Lares/AppData/Local/Microsoft/Windows/INetCache/Content.Outlook/HY34WUVE/MOVIMIENTO%20DE%20FLOTA%20VIERNES%2014%20ABRIL%202017%20(Autoguardado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V&#237;nculoExternoRecuperad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"/>
      <sheetName val="SABADO 01"/>
      <sheetName val="DOMINGO 02"/>
      <sheetName val="LUNES 03"/>
      <sheetName val="MARTES 04"/>
      <sheetName val="MIERCOLES 05"/>
      <sheetName val="JUEVES 06"/>
      <sheetName val="VIERNES 07"/>
      <sheetName val="SABADO 08"/>
      <sheetName val="DOMINGO 09"/>
      <sheetName val="LUNES 10"/>
      <sheetName val="MARTES 11"/>
      <sheetName val="MIERCOLES 12"/>
      <sheetName val="JUEVES 13"/>
      <sheetName val="VIERNES 14"/>
      <sheetName val="SABADO 15"/>
      <sheetName val="DOMINGO 16"/>
      <sheetName val="LUNES 17"/>
      <sheetName val="MARTES 18"/>
      <sheetName val="MIERCOLES 19"/>
      <sheetName val="JUEVES 20"/>
      <sheetName val="VIERNES 21"/>
      <sheetName val="SABADO 22"/>
      <sheetName val="DOMINGO 23"/>
      <sheetName val="LUNES 24"/>
      <sheetName val="MARTES 25"/>
      <sheetName val="MIERCOLES 26"/>
      <sheetName val="JUEVES 27"/>
      <sheetName val="VIERNES 28"/>
      <sheetName val="SABADO 29"/>
      <sheetName val="DOMINGO 30"/>
    </sheetNames>
    <sheetDataSet>
      <sheetData sheetId="0">
        <row r="7">
          <cell r="F7" t="str">
            <v>ACARIGUA</v>
          </cell>
        </row>
        <row r="8">
          <cell r="C8" t="str">
            <v>Códigos internos de la línea aérea</v>
          </cell>
          <cell r="F8" t="str">
            <v>ANTIGUA</v>
          </cell>
        </row>
        <row r="9">
          <cell r="C9" t="str">
            <v>Cancelación de Vuelo</v>
          </cell>
          <cell r="F9" t="str">
            <v>ARECUNA</v>
          </cell>
        </row>
        <row r="10">
          <cell r="C10" t="str">
            <v xml:space="preserve">Desembarque de Equipaje por Razones de Seguridad, Autoridades Gubernamentales </v>
          </cell>
          <cell r="F10" t="str">
            <v>ARUBA</v>
          </cell>
        </row>
        <row r="11">
          <cell r="C11" t="str">
            <v>Falla de Sistema de Chequeo Automatizado/Chequeo Manual</v>
          </cell>
          <cell r="F11" t="str">
            <v>ATLANTA</v>
          </cell>
        </row>
        <row r="12">
          <cell r="C12" t="str">
            <v>Transportación de Pasajeros al Avión (Empresa)</v>
          </cell>
          <cell r="F12" t="str">
            <v>BARBADOS</v>
          </cell>
        </row>
        <row r="13">
          <cell r="C13" t="str">
            <v>No hay disponibilidad puerta / stand debido a la actividad propia línea aérea</v>
          </cell>
          <cell r="F13" t="str">
            <v>BARCELONA</v>
          </cell>
        </row>
        <row r="14">
          <cell r="C14" t="str">
            <v>Tiempo en tierra mayor al mínimo declarado para el tránsito de la aeronave</v>
          </cell>
          <cell r="F14" t="str">
            <v>BARINAS</v>
          </cell>
        </row>
        <row r="15">
          <cell r="F15" t="str">
            <v>BARQUISIMETO</v>
          </cell>
        </row>
        <row r="16">
          <cell r="C16" t="str">
            <v>DEMORAS CAUSADAS POR PASAJEROS Y EQUIPAJES</v>
          </cell>
          <cell r="F16" t="str">
            <v>BARRANQUILLA</v>
          </cell>
        </row>
        <row r="17">
          <cell r="F17" t="str">
            <v>BASE LIBERTADOR (BARQUISIMETO)</v>
          </cell>
        </row>
        <row r="18">
          <cell r="C18" t="str">
            <v>Chequeo Tarde. Aceptación de Pasajeros a Ultima Hora</v>
          </cell>
          <cell r="F18" t="str">
            <v>BELICE</v>
          </cell>
        </row>
        <row r="19">
          <cell r="C19" t="str">
            <v>Chequeo Tarde. Congestión de Pasajerosen el Area de Chequeo</v>
          </cell>
          <cell r="F19" t="str">
            <v>BOGOTA</v>
          </cell>
        </row>
        <row r="20">
          <cell r="C20" t="str">
            <v xml:space="preserve">Error en Chequeo </v>
          </cell>
          <cell r="F20" t="str">
            <v>BONAIRE</v>
          </cell>
        </row>
        <row r="21">
          <cell r="C21" t="str">
            <v>Sobreventa de Boletos. Errores de Reservación</v>
          </cell>
          <cell r="F21" t="str">
            <v>BUENOS AIRES</v>
          </cell>
        </row>
        <row r="22">
          <cell r="C22" t="str">
            <v>Embarque, Discrepancias en Conteode Pasajeros, Falta de Pasajeros Chequeados</v>
          </cell>
          <cell r="F22" t="str">
            <v>CAMARILLO (EEUU)</v>
          </cell>
        </row>
        <row r="23">
          <cell r="C23" t="str">
            <v>Publicidad Comercial, comodidad de los pasajeros, VIP, prensa, comidas de tierra y faltan objetos personales</v>
          </cell>
          <cell r="F23" t="str">
            <v>CAMPO GRANDE (BRASIL)</v>
          </cell>
        </row>
        <row r="24">
          <cell r="C24" t="str">
            <v>Orden de Catering, Petición Tardía o Incorrecta de Comidas al Proveedor</v>
          </cell>
          <cell r="F24" t="str">
            <v>CANAIMA</v>
          </cell>
        </row>
        <row r="25">
          <cell r="C25" t="str">
            <v>Manejo, Ordenamiento de Equipaje</v>
          </cell>
          <cell r="F25" t="str">
            <v>CANCUN</v>
          </cell>
        </row>
        <row r="26">
          <cell r="F26" t="str">
            <v>CANOUAN (SAN VICENTE)</v>
          </cell>
        </row>
        <row r="27">
          <cell r="C27" t="str">
            <v>DEMORAS CAUSADAS POR CARGA (21-26) Y CORREO (27-29)</v>
          </cell>
          <cell r="F27" t="str">
            <v>CARTAGENA</v>
          </cell>
        </row>
        <row r="28">
          <cell r="F28" t="str">
            <v>CARUPANO</v>
          </cell>
        </row>
        <row r="29">
          <cell r="C29" t="str">
            <v>Documentación Incorrecta, etc</v>
          </cell>
          <cell r="F29" t="str">
            <v>CASTRIES (STA LUCIA)</v>
          </cell>
        </row>
        <row r="30">
          <cell r="C30" t="str">
            <v>PosiciónTarde en el Avión</v>
          </cell>
          <cell r="F30" t="str">
            <v>CIENFUEGOS (CUBA)</v>
          </cell>
        </row>
        <row r="31">
          <cell r="C31" t="str">
            <v xml:space="preserve">Aceptación Tarde </v>
          </cell>
          <cell r="F31" t="str">
            <v>CIUDAD BOLIVAR</v>
          </cell>
        </row>
        <row r="32">
          <cell r="C32" t="str">
            <v>Embalaje Inadecuado</v>
          </cell>
          <cell r="F32" t="str">
            <v>COCHABAMBA (BOLIVIA)</v>
          </cell>
        </row>
        <row r="33">
          <cell r="C33" t="str">
            <v>Sobreventa, Errores de Reservación</v>
          </cell>
          <cell r="F33" t="str">
            <v>CORDOBA Y ROSARIO (ARGENTINA)</v>
          </cell>
        </row>
        <row r="34">
          <cell r="C34" t="str">
            <v>Preparación Tarde en Almacén ó Depósito</v>
          </cell>
          <cell r="F34" t="str">
            <v>COSTA RICA</v>
          </cell>
        </row>
        <row r="35">
          <cell r="C35" t="str">
            <v>Documentación, Embalaje, etc</v>
          </cell>
          <cell r="F35" t="str">
            <v>CUMANA</v>
          </cell>
        </row>
        <row r="36">
          <cell r="C36" t="str">
            <v>Colocación Tarde en el Avión</v>
          </cell>
          <cell r="F36" t="str">
            <v>CURACAO</v>
          </cell>
        </row>
        <row r="37">
          <cell r="C37" t="str">
            <v>Aceptación Tarde de Correo</v>
          </cell>
          <cell r="F37" t="str">
            <v>DALLAS</v>
          </cell>
        </row>
        <row r="38">
          <cell r="C38" t="str">
            <v>Colocación Tarde en el Avión</v>
          </cell>
          <cell r="F38" t="str">
            <v>DAMASCO</v>
          </cell>
        </row>
        <row r="39">
          <cell r="C39" t="str">
            <v>Aceptación Tarde de Correo</v>
          </cell>
          <cell r="F39" t="str">
            <v>DOMINICA</v>
          </cell>
        </row>
        <row r="40">
          <cell r="F40" t="str">
            <v>EL SALVADOR</v>
          </cell>
        </row>
        <row r="41">
          <cell r="C41" t="str">
            <v>DEMORAS ADJUDICABLES A LOS AVIONES Y RAMPA.</v>
          </cell>
          <cell r="F41" t="str">
            <v>EL VIGIA</v>
          </cell>
        </row>
        <row r="42">
          <cell r="F42" t="str">
            <v>ELORZA</v>
          </cell>
        </row>
        <row r="43">
          <cell r="C43" t="str">
            <v>Documentación del Avión Tarde/Incorrecta, Peso y Balance,Declaración General,Manifiesto de Pasajeros,etc</v>
          </cell>
          <cell r="F43" t="str">
            <v>FASS SISHEN (SUDAFRICA)</v>
          </cell>
        </row>
        <row r="44">
          <cell r="C44" t="str">
            <v>Carga y Descarga de Equipaje, Exceso de Equipaje, Carga Especial, Falta de Personal de Carga</v>
          </cell>
          <cell r="F44" t="str">
            <v>FORT DE FRANCE</v>
          </cell>
        </row>
        <row r="45">
          <cell r="C45" t="str">
            <v xml:space="preserve">Falla o Falta de Equipo de Apoyo Para la Carga y Descarga de Equipaje </v>
          </cell>
          <cell r="F45" t="str">
            <v>FRANKFURT</v>
          </cell>
        </row>
        <row r="46">
          <cell r="C46" t="str">
            <v>Equipo de Servicio en Tierra, Falta de Personal</v>
          </cell>
          <cell r="F46" t="str">
            <v>FUNCHAL</v>
          </cell>
        </row>
        <row r="47">
          <cell r="C47" t="str">
            <v>Limpieza del Avión</v>
          </cell>
          <cell r="F47" t="str">
            <v>GEORGETOWN</v>
          </cell>
        </row>
        <row r="48">
          <cell r="C48" t="str">
            <v>Suministro de combustible por Parte del Proveedor</v>
          </cell>
          <cell r="F48" t="str">
            <v>GRENADA</v>
          </cell>
        </row>
        <row r="49">
          <cell r="C49" t="str">
            <v>Suministro ó Catering, Despacho o Cargado Tarde por Parte del Proveedor</v>
          </cell>
          <cell r="F49" t="str">
            <v>GUARULHOS (SAO PAULO)</v>
          </cell>
        </row>
        <row r="50">
          <cell r="C50" t="str">
            <v>Falla o Falta de Unidad de Carga</v>
          </cell>
          <cell r="F50" t="str">
            <v>GUASDUALITO</v>
          </cell>
        </row>
        <row r="51">
          <cell r="C51" t="str">
            <v>Falle o falta de Equipo Técnico de Apoyo en Tierra Tarde: Paymoder, Trinches, Plantas A/C, Neumática, GPU</v>
          </cell>
          <cell r="F51" t="str">
            <v>GUATEMALA</v>
          </cell>
        </row>
        <row r="52">
          <cell r="F52" t="str">
            <v>GUAYANA</v>
          </cell>
        </row>
        <row r="53">
          <cell r="C53" t="str">
            <v>RAZONES TÉCNICAS DE DEMORAS</v>
          </cell>
          <cell r="F53" t="str">
            <v>GUAYAQUIL</v>
          </cell>
        </row>
        <row r="54">
          <cell r="F54" t="str">
            <v>HOUSTON</v>
          </cell>
        </row>
        <row r="55">
          <cell r="C55" t="str">
            <v>Fallas de Ultima Hora del Avión</v>
          </cell>
          <cell r="F55" t="str">
            <v>KAVAK</v>
          </cell>
        </row>
        <row r="56">
          <cell r="C56" t="str">
            <v xml:space="preserve">Mantenimiento Programado - Entrega Tarde del Equipo </v>
          </cell>
          <cell r="F56" t="str">
            <v>KAVANAYEN</v>
          </cell>
        </row>
        <row r="57">
          <cell r="C57" t="str">
            <v>Mantenimiento No programado, Chequeos Especiales y/o Trabajos Adicionales</v>
          </cell>
          <cell r="F57" t="str">
            <v>KINGSTON</v>
          </cell>
        </row>
        <row r="58">
          <cell r="C58" t="str">
            <v>Falta o Espera de Repuestos y Equipos de Mantenimiento</v>
          </cell>
          <cell r="F58" t="str">
            <v>LA CEIBA (HONDURAS)</v>
          </cell>
        </row>
        <row r="59">
          <cell r="C59" t="str">
            <v>Avión en Tierra (AOG), Repuestos y Mecánicos  Llevados a Otra Estación</v>
          </cell>
          <cell r="F59" t="str">
            <v>LA FRIA (EDO. TÁCHIRA)</v>
          </cell>
        </row>
        <row r="60">
          <cell r="C60" t="str">
            <v>Cambio de Avión por Razones Técnicas</v>
          </cell>
          <cell r="F60" t="str">
            <v>LA HABANA</v>
          </cell>
        </row>
        <row r="61">
          <cell r="C61" t="str">
            <v>Avión Standby, Falta de Avión Standby Planificado por Razones Técnicas</v>
          </cell>
          <cell r="F61" t="str">
            <v>LA PARAGUA</v>
          </cell>
        </row>
        <row r="62">
          <cell r="C62" t="str">
            <v>Ajustes en la Configuración de Cabina de Pasajeros</v>
          </cell>
          <cell r="F62" t="str">
            <v>LA ROMANA (REPUBLICA DOMINICANA)</v>
          </cell>
        </row>
        <row r="63">
          <cell r="F63" t="str">
            <v>LIMA</v>
          </cell>
        </row>
        <row r="64">
          <cell r="C64" t="str">
            <v>DAÑOS EN LOS AVIONES Y FALLAS EN LOS EQUIPOS</v>
          </cell>
          <cell r="F64" t="str">
            <v>LISBOA</v>
          </cell>
        </row>
        <row r="65">
          <cell r="F65" t="str">
            <v>LOS ROQUES</v>
          </cell>
        </row>
        <row r="66">
          <cell r="C66" t="str">
            <v>Daños Ocurridos Durante el Vuelo, Choque con Pajaros ó Relámpagos, Turbulencia</v>
          </cell>
          <cell r="F66" t="str">
            <v>LUEPA</v>
          </cell>
        </row>
        <row r="67">
          <cell r="C67" t="str">
            <v>Daños Ocurridos Durante la Operación en Tierra, Colisiones, Daños de carga/Descarga</v>
          </cell>
          <cell r="F67" t="str">
            <v>MADRID</v>
          </cell>
        </row>
        <row r="68">
          <cell r="C68" t="str">
            <v>Sistema de control de salida, de llegada, el peso y el equilibrio (LoadControl)</v>
          </cell>
          <cell r="F68" t="str">
            <v>MAIQUETIA</v>
          </cell>
        </row>
        <row r="69">
          <cell r="C69" t="str">
            <v>Preparación de Carga y/o Documentación</v>
          </cell>
          <cell r="F69" t="str">
            <v>MANAGUA</v>
          </cell>
        </row>
        <row r="70">
          <cell r="C70" t="str">
            <v>Planes de Vuelo</v>
          </cell>
          <cell r="F70" t="str">
            <v>MANAOS</v>
          </cell>
        </row>
        <row r="71">
          <cell r="C71" t="str">
            <v>Otros sistemas informáticos</v>
          </cell>
          <cell r="F71" t="str">
            <v>MARACAIBO</v>
          </cell>
        </row>
        <row r="72">
          <cell r="F72" t="str">
            <v>MATURIN</v>
          </cell>
        </row>
        <row r="73">
          <cell r="C73" t="str">
            <v>DEMORAS CAUSADAS POR EL SECTOR DE OPERACIONES Y LAS</v>
          </cell>
          <cell r="F73" t="str">
            <v>MEDELLIN</v>
          </cell>
        </row>
        <row r="74">
          <cell r="C74" t="str">
            <v>TRIPULACIONES</v>
          </cell>
          <cell r="F74" t="str">
            <v>MERIDA</v>
          </cell>
        </row>
        <row r="75">
          <cell r="F75" t="str">
            <v>MEXICO</v>
          </cell>
        </row>
        <row r="76">
          <cell r="C76" t="str">
            <v>Plan de Vuelo, Emisión Tarde o Cambios de Ultima Hora, Documentación de Vuelo</v>
          </cell>
          <cell r="F76" t="str">
            <v>MIAMI</v>
          </cell>
        </row>
        <row r="77">
          <cell r="C77" t="str">
            <v>Requerimientos Operaciones, Combustible, Alteración de Carga</v>
          </cell>
          <cell r="F77" t="str">
            <v>MILANO</v>
          </cell>
        </row>
        <row r="78">
          <cell r="C78" t="str">
            <v>Tripulación de Mando Tarde ó Procedimientos de Despacho</v>
          </cell>
          <cell r="F78" t="str">
            <v>MONTEGO BAY</v>
          </cell>
        </row>
        <row r="79">
          <cell r="C79" t="str">
            <v xml:space="preserve">Descanso de tripulacion </v>
          </cell>
          <cell r="F79" t="str">
            <v>MONTREAL</v>
          </cell>
        </row>
        <row r="80">
          <cell r="C80" t="str">
            <v xml:space="preserve">Requerimiento Especial de la Tripulación, no Dentro de los Requerimientos Operacionales </v>
          </cell>
          <cell r="F80" t="str">
            <v>NEW YORK</v>
          </cell>
        </row>
        <row r="81">
          <cell r="C81" t="str">
            <v xml:space="preserve">Tripulación de Cabina Tarde </v>
          </cell>
          <cell r="F81" t="str">
            <v>NEWARK</v>
          </cell>
        </row>
        <row r="82">
          <cell r="C82" t="str">
            <v>Tripulación de Cabina Faltante, Enferma, Limitaciones de Tiempo de Vuelo</v>
          </cell>
          <cell r="F82" t="str">
            <v>OPORTO</v>
          </cell>
        </row>
        <row r="83">
          <cell r="C83" t="str">
            <v>Error de Tripulación de Cabina o Requerimiento Especial de la Tripulación de Cabina</v>
          </cell>
          <cell r="F83" t="str">
            <v>PANAMA</v>
          </cell>
        </row>
        <row r="84">
          <cell r="C84" t="str">
            <v>Chequeo de Seguridad Requerido por el Capitán, Extraordinario</v>
          </cell>
          <cell r="F84" t="str">
            <v>PARIS</v>
          </cell>
        </row>
        <row r="85">
          <cell r="F85" t="str">
            <v>PORLAMAR</v>
          </cell>
        </row>
        <row r="86">
          <cell r="C86" t="str">
            <v>DEMORAS CAUSADAS POR EL CLIMA</v>
          </cell>
          <cell r="F86" t="str">
            <v>PRAGA</v>
          </cell>
        </row>
        <row r="87">
          <cell r="F87" t="str">
            <v>PUERTO AYACUCHO</v>
          </cell>
        </row>
        <row r="88">
          <cell r="C88" t="str">
            <v>Estación de Salida</v>
          </cell>
          <cell r="F88" t="str">
            <v>PUERTO ESPAÑA</v>
          </cell>
        </row>
        <row r="89">
          <cell r="C89" t="str">
            <v>Estación de Destino</v>
          </cell>
          <cell r="F89" t="str">
            <v>PUERTO ORDAZ</v>
          </cell>
        </row>
        <row r="90">
          <cell r="C90" t="str">
            <v>En Ruta o Alternado</v>
          </cell>
          <cell r="F90" t="str">
            <v>PUERTO PLATA (RD)</v>
          </cell>
        </row>
        <row r="91">
          <cell r="C91" t="str">
            <v>Remoción de Hielo/Nieve del Avión, Prevención de Escarcha Excluyendo la Inoperatividad del Equipo</v>
          </cell>
          <cell r="F91" t="str">
            <v>PUERTO PRINCIPE</v>
          </cell>
        </row>
        <row r="92">
          <cell r="C92" t="str">
            <v>Remoción de Nieve, Hielo, Agua o Arena del Aeropuerto</v>
          </cell>
          <cell r="F92" t="str">
            <v>PUERTO RICO (SAN JUAN)</v>
          </cell>
        </row>
        <row r="93">
          <cell r="C93" t="str">
            <v>Daños en el Servicio en Tierra por Condiciones Meteorológicas Adversas</v>
          </cell>
          <cell r="F93" t="str">
            <v>PUNTA CANA</v>
          </cell>
        </row>
        <row r="94">
          <cell r="F94" t="str">
            <v>PUNTO FIJO</v>
          </cell>
        </row>
        <row r="95">
          <cell r="C95" t="str">
            <v>DEMORAS CAUSADAS POR RESTRICCIONES EN EL CONTROL DE</v>
          </cell>
          <cell r="F95" t="str">
            <v>QUITO</v>
          </cell>
        </row>
        <row r="96">
          <cell r="C96" t="str">
            <v>TRÁFICO AÉREO (ATC) (81-84) Y POR RESTRICCIONES EN EL AEROPUERTO O POR LAS AUTORIDADES</v>
          </cell>
          <cell r="F96" t="str">
            <v>RIO NEGRO</v>
          </cell>
        </row>
        <row r="97">
          <cell r="C97" t="str">
            <v>GUBERNAMENTALES</v>
          </cell>
          <cell r="F97" t="str">
            <v>ROMA</v>
          </cell>
        </row>
        <row r="98">
          <cell r="F98" t="str">
            <v>SAINT KITTS</v>
          </cell>
        </row>
        <row r="99">
          <cell r="C99" t="str">
            <v xml:space="preserve">ATC Restricción en ruta </v>
          </cell>
          <cell r="F99" t="str">
            <v>SAINT MAARTEN</v>
          </cell>
        </row>
        <row r="100">
          <cell r="C100" t="str">
            <v>ATC debido a la escasez de personal o del equipo en ruta restricción</v>
          </cell>
          <cell r="F100" t="str">
            <v>SAINT VINCENT</v>
          </cell>
        </row>
        <row r="101">
          <cell r="C101" t="str">
            <v>ATC restricción en el destino</v>
          </cell>
          <cell r="F101" t="str">
            <v>SAN ANTONIO DEL TACHIRA</v>
          </cell>
        </row>
        <row r="102">
          <cell r="C102" t="str">
            <v>ATC debido al clima en el destino restricción</v>
          </cell>
          <cell r="F102" t="str">
            <v>SAN FERNANDO DE APURE</v>
          </cell>
        </row>
        <row r="103">
          <cell r="C103" t="str">
            <v>seguridad obligatoria</v>
          </cell>
          <cell r="F103" t="str">
            <v>SAN PEDRO SULA (HONDURAS)</v>
          </cell>
        </row>
        <row r="104">
          <cell r="C104" t="str">
            <v>Inmigración, Aduanas, Sanidad</v>
          </cell>
          <cell r="F104" t="str">
            <v>SAN TOME</v>
          </cell>
        </row>
        <row r="105">
          <cell r="C105" t="str">
            <v>Instalaciones de los aeropuertos, puestos de estacionamiento, congestión de rampala puerta</v>
          </cell>
          <cell r="F105" t="str">
            <v>SANTA BARBARA DEL ZULIA</v>
          </cell>
        </row>
        <row r="106">
          <cell r="C106" t="str">
            <v xml:space="preserve">Restricciones en el aeropuerto de destino, aeropuerto / pista cerrada obstrucción </v>
          </cell>
          <cell r="F106" t="str">
            <v>SANTA CRUZ</v>
          </cell>
        </row>
        <row r="107">
          <cell r="C107" t="str">
            <v xml:space="preserve">Restricciones en el aeropuerto de salida, aeropuerto / pista cerrada obstrucción </v>
          </cell>
          <cell r="F107" t="str">
            <v>SANTA ELENA DE UAIREN</v>
          </cell>
        </row>
        <row r="108">
          <cell r="F108" t="str">
            <v>SANTA MARIA</v>
          </cell>
        </row>
        <row r="109">
          <cell r="C109" t="str">
            <v>DEMORAS CAUSADAS POR OTROS MOTIVOS</v>
          </cell>
          <cell r="F109" t="str">
            <v>SANTIAGO DE CHILE</v>
          </cell>
        </row>
        <row r="110">
          <cell r="F110" t="str">
            <v>SANTIAGO DE CUBA</v>
          </cell>
        </row>
        <row r="111">
          <cell r="C111" t="str">
            <v>Pasajero o conexión de carga, la carga o de los pasajeros en espera de otro vuelo.</v>
          </cell>
          <cell r="F111" t="str">
            <v>SANTO DOMINGO (RD)</v>
          </cell>
        </row>
        <row r="112">
          <cell r="C112" t="str">
            <v>Error en Chequeo, Pasajeros y Equipajes</v>
          </cell>
          <cell r="F112" t="str">
            <v>SANTO DOMINGO (TCH)</v>
          </cell>
        </row>
        <row r="113">
          <cell r="C113" t="str">
            <v>Secuencias de Equipo, Arrivo Tarde de Otro Vuelo</v>
          </cell>
          <cell r="F113" t="str">
            <v>TEHERÁN</v>
          </cell>
        </row>
        <row r="114">
          <cell r="C114" t="str">
            <v>Secuencias de Tripulación de Cabina, Esperando Tripulación de cabnina de otro Vuelo</v>
          </cell>
          <cell r="F114" t="str">
            <v>TENERIFE</v>
          </cell>
        </row>
        <row r="115">
          <cell r="C115" t="str">
            <v>Secuencia de Tripulación de Vuelo, Esperando Tripulación de Otro Vuelo</v>
          </cell>
          <cell r="F115" t="str">
            <v>TORONTO</v>
          </cell>
        </row>
        <row r="116">
          <cell r="C116" t="str">
            <v>Control de Operaciones, Cambio de Ruta, Fusión de Vuelos, Cambio de Avión por Razones No Técnicas</v>
          </cell>
          <cell r="F116" t="str">
            <v>TUCUPITA</v>
          </cell>
        </row>
        <row r="117">
          <cell r="C117" t="str">
            <v>Huelga en la Empresa</v>
          </cell>
          <cell r="F117" t="str">
            <v>URIMAN</v>
          </cell>
        </row>
        <row r="118">
          <cell r="C118" t="str">
            <v>Huelga en Otras Empresas u Organismos (Excepto ATC)</v>
          </cell>
          <cell r="F118" t="str">
            <v>URUYEN</v>
          </cell>
        </row>
        <row r="119">
          <cell r="C119" t="str">
            <v>Este Código es Solamente Cuando Está Claro que la Razón de la Demora no Está Bajo Ningún Código Anterior</v>
          </cell>
          <cell r="F119" t="str">
            <v>VALENCIA</v>
          </cell>
        </row>
        <row r="120">
          <cell r="F120" t="str">
            <v>VALERA</v>
          </cell>
        </row>
        <row r="121">
          <cell r="F121" t="str">
            <v>VARSOVIA</v>
          </cell>
        </row>
        <row r="122">
          <cell r="F122" t="str">
            <v>VIVIGANI</v>
          </cell>
        </row>
        <row r="123">
          <cell r="F123" t="str">
            <v>YANGON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IEMBRE 2011"/>
      <sheetName val="NOVIEMBRE 2011 VUELOS REGULARES"/>
      <sheetName val="formato de recolección"/>
      <sheetName val="movimiento de flota"/>
      <sheetName val="Programacion Diaria"/>
      <sheetName val="Tripulantes"/>
      <sheetName val="Hoja1"/>
    </sheetNames>
    <sheetDataSet>
      <sheetData sheetId="0" refreshError="1">
        <row r="13">
          <cell r="IT13" t="str">
            <v>Oranjestad</v>
          </cell>
          <cell r="IU13" t="str">
            <v>Oranjestad</v>
          </cell>
        </row>
        <row r="14">
          <cell r="IU14" t="str">
            <v>Barcelona</v>
          </cell>
        </row>
        <row r="15">
          <cell r="IU15" t="str">
            <v>Barinas</v>
          </cell>
        </row>
        <row r="16">
          <cell r="IU16" t="str">
            <v>Bogotá</v>
          </cell>
        </row>
        <row r="17">
          <cell r="IU17" t="str">
            <v>Barquisimeto</v>
          </cell>
        </row>
        <row r="18">
          <cell r="IU18" t="str">
            <v>Ciudad Bolívar</v>
          </cell>
        </row>
        <row r="19">
          <cell r="IU19" t="str">
            <v>Curazao</v>
          </cell>
        </row>
        <row r="20">
          <cell r="IU20" t="str">
            <v>Elorza</v>
          </cell>
        </row>
        <row r="21">
          <cell r="IU21" t="str">
            <v>Guasdualito</v>
          </cell>
        </row>
        <row r="22">
          <cell r="IU22" t="str">
            <v>Granada</v>
          </cell>
        </row>
        <row r="23">
          <cell r="IU23" t="str">
            <v>La Habana</v>
          </cell>
        </row>
        <row r="24">
          <cell r="IU24" t="str">
            <v>Lima</v>
          </cell>
        </row>
        <row r="25">
          <cell r="IU25" t="str">
            <v>Punto Fijo</v>
          </cell>
        </row>
        <row r="26">
          <cell r="IU26" t="str">
            <v>Maracaibo</v>
          </cell>
        </row>
        <row r="27">
          <cell r="IU27" t="str">
            <v>Medellín</v>
          </cell>
        </row>
        <row r="28">
          <cell r="IU28" t="str">
            <v>Miami</v>
          </cell>
        </row>
        <row r="29">
          <cell r="IU29" t="str">
            <v>Maiquetía</v>
          </cell>
        </row>
        <row r="30">
          <cell r="IU30" t="str">
            <v>Maturín</v>
          </cell>
        </row>
        <row r="31">
          <cell r="IU31" t="str">
            <v>Porlamar</v>
          </cell>
        </row>
        <row r="32">
          <cell r="IU32" t="str">
            <v>Puerto España</v>
          </cell>
        </row>
        <row r="33">
          <cell r="IU33" t="str">
            <v>Puerto Ayacucho</v>
          </cell>
        </row>
        <row r="34">
          <cell r="IU34" t="str">
            <v>Puerto Ordaz</v>
          </cell>
        </row>
        <row r="35">
          <cell r="IU35" t="str">
            <v>Santo Domingo (RD)</v>
          </cell>
        </row>
        <row r="36">
          <cell r="IU36" t="str">
            <v>San Fernándo de Apure</v>
          </cell>
        </row>
        <row r="37">
          <cell r="IU37" t="str">
            <v>Santo Domingo (TCH)</v>
          </cell>
        </row>
        <row r="38">
          <cell r="IU38" t="str">
            <v>Saint Vincent</v>
          </cell>
        </row>
        <row r="39">
          <cell r="IU39" t="str">
            <v>El Vigía</v>
          </cell>
        </row>
        <row r="40">
          <cell r="IU40" t="str">
            <v>Valencia</v>
          </cell>
        </row>
        <row r="41">
          <cell r="IU41" t="str">
            <v>Anaco</v>
          </cell>
        </row>
        <row r="42">
          <cell r="IU42" t="str">
            <v>Arecuna</v>
          </cell>
        </row>
        <row r="43">
          <cell r="IU43" t="str">
            <v>Acarigua</v>
          </cell>
        </row>
        <row r="44">
          <cell r="IU44" t="str">
            <v>Amsterdam</v>
          </cell>
        </row>
        <row r="45">
          <cell r="IU45" t="str">
            <v>Antigua</v>
          </cell>
        </row>
        <row r="46">
          <cell r="IU46" t="str">
            <v>La Asunción</v>
          </cell>
        </row>
        <row r="47">
          <cell r="IU47" t="str">
            <v>Atlanta</v>
          </cell>
        </row>
        <row r="48">
          <cell r="IU48" t="str">
            <v>Barranquilla</v>
          </cell>
        </row>
        <row r="49">
          <cell r="IU49" t="str">
            <v>Bridgetown, Barbados</v>
          </cell>
        </row>
        <row r="50">
          <cell r="IU50" t="str">
            <v>Bonaire</v>
          </cell>
        </row>
        <row r="51">
          <cell r="IU51" t="str">
            <v>Buenos Aires</v>
          </cell>
        </row>
        <row r="52">
          <cell r="IU52" t="str">
            <v>Boa Vista</v>
          </cell>
        </row>
        <row r="53">
          <cell r="IU53" t="str">
            <v>Canaima</v>
          </cell>
        </row>
        <row r="54">
          <cell r="IU54" t="str">
            <v>Cumaná</v>
          </cell>
        </row>
        <row r="55">
          <cell r="IU55" t="str">
            <v>Los Roques</v>
          </cell>
        </row>
        <row r="56">
          <cell r="IU56" t="str">
            <v>Managua</v>
          </cell>
        </row>
        <row r="57">
          <cell r="IU57" t="str">
            <v>Mérida</v>
          </cell>
        </row>
        <row r="58">
          <cell r="IU58" t="str">
            <v>Puerto Plata (RD)</v>
          </cell>
        </row>
        <row r="59">
          <cell r="IU59" t="str">
            <v>La Paragua</v>
          </cell>
        </row>
        <row r="60">
          <cell r="IU60" t="str">
            <v>San Felipe</v>
          </cell>
        </row>
        <row r="61">
          <cell r="IU61" t="str">
            <v>San Antonio del Táchira</v>
          </cell>
        </row>
        <row r="62">
          <cell r="IU62" t="str">
            <v>Punta Cana</v>
          </cell>
        </row>
        <row r="63">
          <cell r="IU63" t="str">
            <v>Buenos Aires</v>
          </cell>
        </row>
        <row r="64">
          <cell r="IU64" t="str">
            <v>Paris</v>
          </cell>
        </row>
        <row r="65">
          <cell r="IU65" t="str">
            <v>Milano</v>
          </cell>
        </row>
        <row r="66">
          <cell r="IU66" t="str">
            <v>Roma</v>
          </cell>
        </row>
        <row r="67">
          <cell r="IU67" t="str">
            <v>Dallas</v>
          </cell>
        </row>
        <row r="68">
          <cell r="IU68" t="str">
            <v>New York</v>
          </cell>
        </row>
        <row r="69">
          <cell r="IU69" t="str">
            <v>Puerto Rico (San Juan)</v>
          </cell>
        </row>
        <row r="70">
          <cell r="IU70" t="str">
            <v>Panamá</v>
          </cell>
        </row>
        <row r="71">
          <cell r="IU71" t="str">
            <v>Madrid</v>
          </cell>
        </row>
        <row r="72">
          <cell r="IU72" t="str">
            <v>Santiago de Compostela</v>
          </cell>
        </row>
        <row r="73">
          <cell r="IU73" t="str">
            <v>Houston</v>
          </cell>
        </row>
        <row r="74">
          <cell r="IU74" t="str">
            <v>Newark</v>
          </cell>
        </row>
        <row r="75">
          <cell r="IU75" t="str">
            <v>Santiago de Chile</v>
          </cell>
        </row>
        <row r="76">
          <cell r="IU76" t="str">
            <v>Guayaquil</v>
          </cell>
        </row>
        <row r="77">
          <cell r="IU77" t="str">
            <v>México</v>
          </cell>
        </row>
        <row r="78">
          <cell r="IU78" t="str">
            <v>Guarulhos</v>
          </cell>
        </row>
        <row r="79">
          <cell r="IU79" t="str">
            <v>Frankfurt</v>
          </cell>
        </row>
        <row r="80">
          <cell r="IU80" t="str">
            <v>Costa Rica</v>
          </cell>
        </row>
        <row r="81">
          <cell r="IU81" t="str">
            <v>Toronto</v>
          </cell>
        </row>
        <row r="82">
          <cell r="IU82" t="str">
            <v>Oporto</v>
          </cell>
        </row>
        <row r="83">
          <cell r="IU83" t="str">
            <v>Funchal</v>
          </cell>
        </row>
        <row r="84">
          <cell r="IU84" t="str">
            <v>Lisboa</v>
          </cell>
        </row>
        <row r="85">
          <cell r="IU85" t="str">
            <v>San Tomé</v>
          </cell>
        </row>
        <row r="86">
          <cell r="IU86" t="str">
            <v>Carúpano</v>
          </cell>
        </row>
        <row r="87">
          <cell r="IU87" t="str">
            <v>Coro</v>
          </cell>
        </row>
        <row r="88">
          <cell r="IU88" t="str">
            <v>Fort de France</v>
          </cell>
        </row>
        <row r="89">
          <cell r="IU89" t="str">
            <v>Valera</v>
          </cell>
        </row>
        <row r="90">
          <cell r="IU90" t="str">
            <v>Guayana</v>
          </cell>
        </row>
        <row r="91">
          <cell r="IU91" t="str">
            <v>Luepa</v>
          </cell>
        </row>
        <row r="92">
          <cell r="IU92" t="str">
            <v>Uruguay</v>
          </cell>
        </row>
        <row r="93">
          <cell r="IU93" t="str">
            <v>Paraguay</v>
          </cell>
        </row>
        <row r="94">
          <cell r="IU94" t="str">
            <v>El Salvador</v>
          </cell>
        </row>
        <row r="95">
          <cell r="IU95" t="str">
            <v>Damasco</v>
          </cell>
        </row>
        <row r="96">
          <cell r="IU96" t="str">
            <v>Tehrán</v>
          </cell>
        </row>
        <row r="97">
          <cell r="IU97" t="str">
            <v>Dominica</v>
          </cell>
        </row>
        <row r="98">
          <cell r="IU98" t="str">
            <v>La Ceiba (Honduras)</v>
          </cell>
        </row>
        <row r="99">
          <cell r="IU99" t="str">
            <v>San Pedro Sula (Honduras)</v>
          </cell>
        </row>
        <row r="100">
          <cell r="IU100" t="str">
            <v>Guadalajara</v>
          </cell>
        </row>
        <row r="101">
          <cell r="IU101" t="str">
            <v>Cartagena</v>
          </cell>
        </row>
        <row r="102">
          <cell r="IU102" t="str">
            <v>Santa Bárbara del Zulia</v>
          </cell>
        </row>
        <row r="103">
          <cell r="IU103" t="str">
            <v>Guatemala</v>
          </cell>
        </row>
        <row r="104">
          <cell r="IU104" t="str">
            <v>Isla Coche</v>
          </cell>
        </row>
        <row r="105">
          <cell r="IU105" t="str">
            <v>Canouan, St. Vincent</v>
          </cell>
        </row>
        <row r="106">
          <cell r="IU106" t="str">
            <v>Bahamas</v>
          </cell>
        </row>
        <row r="107">
          <cell r="IU107" t="str">
            <v>Base Libertador (Barquisimeto)</v>
          </cell>
        </row>
        <row r="108">
          <cell r="IU108" t="str">
            <v>Saint Maarten</v>
          </cell>
        </row>
        <row r="109">
          <cell r="IU109" t="str">
            <v>MAG</v>
          </cell>
        </row>
        <row r="110">
          <cell r="IU110" t="str">
            <v>SIS</v>
          </cell>
        </row>
        <row r="111">
          <cell r="IU111" t="str">
            <v>Cancun</v>
          </cell>
        </row>
        <row r="112">
          <cell r="IU112" t="str">
            <v>Kavak</v>
          </cell>
        </row>
        <row r="113">
          <cell r="IU113" t="str">
            <v>La Paragua</v>
          </cell>
        </row>
        <row r="114">
          <cell r="IU114" t="str">
            <v>Uruyen</v>
          </cell>
        </row>
        <row r="115">
          <cell r="IU115" t="str">
            <v>Paramaribo (Surinam)</v>
          </cell>
        </row>
        <row r="116">
          <cell r="IU116" t="str">
            <v>Guadaloupe (Isla del Caribe)</v>
          </cell>
        </row>
        <row r="117">
          <cell r="IU117" t="str">
            <v>Kingston (Jamaica)</v>
          </cell>
        </row>
        <row r="118">
          <cell r="IU118" t="str">
            <v>La Serena (Chile)</v>
          </cell>
        </row>
        <row r="119">
          <cell r="IU119" t="str">
            <v>Caracas</v>
          </cell>
        </row>
        <row r="120">
          <cell r="IU120" t="str">
            <v>Latacunga (Ecuador)</v>
          </cell>
        </row>
        <row r="121">
          <cell r="IU121" t="str">
            <v>Río de Janeiro (Brasil)</v>
          </cell>
        </row>
        <row r="122">
          <cell r="IU122" t="str">
            <v>Tenerife</v>
          </cell>
        </row>
        <row r="123">
          <cell r="IU123" t="str">
            <v>Quito</v>
          </cell>
        </row>
        <row r="124">
          <cell r="IU124" t="str">
            <v>MMX</v>
          </cell>
        </row>
        <row r="125">
          <cell r="IU125" t="str">
            <v>Cayenn</v>
          </cell>
        </row>
        <row r="126">
          <cell r="IU126" t="str">
            <v>Samana</v>
          </cell>
        </row>
        <row r="127">
          <cell r="IU127" t="str">
            <v>Aberdeen</v>
          </cell>
        </row>
        <row r="128">
          <cell r="IU128" t="str">
            <v>Liberia (Costa Rica)</v>
          </cell>
        </row>
        <row r="129">
          <cell r="IU129" t="str">
            <v>La Romana (Republica Dominicana)</v>
          </cell>
        </row>
        <row r="130">
          <cell r="IU130" t="str">
            <v>GUS</v>
          </cell>
        </row>
        <row r="131">
          <cell r="IU131" t="str">
            <v>La Fría (Edo. Táchira)</v>
          </cell>
        </row>
        <row r="132">
          <cell r="IU132" t="str">
            <v>Calí</v>
          </cell>
        </row>
        <row r="133">
          <cell r="IU133" t="str">
            <v>Camagüey (Cuba)</v>
          </cell>
        </row>
        <row r="134">
          <cell r="IU134" t="str">
            <v>Holguin (Cuba)</v>
          </cell>
        </row>
        <row r="135">
          <cell r="IU135" t="str">
            <v>Santiago (Cuba)</v>
          </cell>
        </row>
        <row r="136">
          <cell r="IU136" t="str">
            <v>Las Cristinas</v>
          </cell>
        </row>
        <row r="137">
          <cell r="IU137" t="str">
            <v>Valledupar (Colombia)</v>
          </cell>
        </row>
        <row r="138">
          <cell r="IU138" t="str">
            <v>Tucupita</v>
          </cell>
        </row>
        <row r="139">
          <cell r="IU139" t="str">
            <v>Cienfuegos</v>
          </cell>
        </row>
        <row r="140">
          <cell r="IU140" t="str">
            <v>Saint Lucia</v>
          </cell>
        </row>
        <row r="141">
          <cell r="IU141" t="str">
            <v>Teherán</v>
          </cell>
        </row>
        <row r="142">
          <cell r="IU142" t="str">
            <v>Manaos</v>
          </cell>
        </row>
      </sheetData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B6650B-A1D3-4811-A969-8575570392EE}" name="Tabla13456789101112133456789101112133245678910111213345" displayName="Tabla13456789101112133456789101112133245678910111213345" ref="A1:Y771" totalsRowShown="0" headerRowDxfId="28" dataDxfId="26" headerRowBorderDxfId="27" tableBorderDxfId="25" headerRowCellStyle="Normal 2">
  <autoFilter ref="A1:Y771" xr:uid="{00000000-0009-0000-0100-000001000000}"/>
  <sortState xmlns:xlrd2="http://schemas.microsoft.com/office/spreadsheetml/2017/richdata2" ref="A106:Y771">
    <sortCondition ref="C1:C771"/>
  </sortState>
  <tableColumns count="25">
    <tableColumn id="2" xr3:uid="{59BB144C-B0AC-4E6B-B8F7-E5AA50D0B654}" name="DIA" dataDxfId="24"/>
    <tableColumn id="3" xr3:uid="{E763D1FB-57A6-4166-857D-7D841027C958}" name="MES" dataDxfId="23"/>
    <tableColumn id="4" xr3:uid="{D12705B4-8480-4500-B634-5395ADB6BAB4}" name="AÑO" dataDxfId="22"/>
    <tableColumn id="5" xr3:uid="{AA304383-4B02-4C5F-81D5-1C6CCB85B530}" name="ACFT" dataDxfId="21" dataCellStyle="Normal 2"/>
    <tableColumn id="6" xr3:uid="{9A014E72-F4DA-42EB-9D6C-FDA08A40FF8B}" name="VUELO" dataDxfId="20" dataCellStyle="Normal 2"/>
    <tableColumn id="7" xr3:uid="{783A7FE5-654C-4954-A7C5-998BA885CE6B}" name="ORIGEN" dataDxfId="19"/>
    <tableColumn id="8" xr3:uid="{C56B9491-AC8C-4204-8D9C-622FE721C3E6}" name="DESTINO" dataDxfId="18"/>
    <tableColumn id="9" xr3:uid="{4A073BF2-385F-45BD-A539-7CB978CA2746}" name="ETD" dataDxfId="17" dataCellStyle="Normal 2"/>
    <tableColumn id="10" xr3:uid="{AE5DA6F5-68E6-4771-A073-7C61D4728B96}" name="C/PTA" dataDxfId="16" dataCellStyle="Normal 2"/>
    <tableColumn id="11" xr3:uid="{6BAA9A23-3DE7-46B2-BDC6-9DD154008C83}" name="ATD" dataDxfId="15" dataCellStyle="Normal 2"/>
    <tableColumn id="12" xr3:uid="{AD85E215-F995-44D0-BB01-11690C7AED72}" name="ETA" dataDxfId="14" dataCellStyle="Normal 2"/>
    <tableColumn id="13" xr3:uid="{DC3B6AEE-19FC-4352-9842-36EBB0EE3F8A}" name="ATA" dataDxfId="13" dataCellStyle="Normal 2"/>
    <tableColumn id="14" xr3:uid="{D5F4E6BE-7480-4885-9EC7-08DE49DDE9C9}" name="A/PTA" dataDxfId="12" dataCellStyle="Normal 2"/>
    <tableColumn id="15" xr3:uid="{C5E6F101-9595-4A0A-8FAE-74B451B2A802}" name="PAX" dataDxfId="11"/>
    <tableColumn id="16" xr3:uid="{3520E457-6790-4A24-B834-B5554947C2D0}" name="HORA DE VUELO" dataDxfId="10" dataCellStyle="Normal 2">
      <calculatedColumnFormula>L2-J2</calculatedColumnFormula>
    </tableColumn>
    <tableColumn id="17" xr3:uid="{260D69DF-6EAF-4D6B-9AB8-1731CDFD2296}" name="HORA BLOQUE" dataDxfId="9" dataCellStyle="Normal 2">
      <calculatedColumnFormula>M2-I2</calculatedColumnFormula>
    </tableColumn>
    <tableColumn id="18" xr3:uid="{E740CA25-1DD7-4787-A8DD-18FA7F444723}" name="FOB" dataDxfId="8" dataCellStyle="Normal 2"/>
    <tableColumn id="19" xr3:uid="{55AA6051-8868-438C-A671-89DB21781035}" name="FOD" dataDxfId="7" dataCellStyle="Normal 2"/>
    <tableColumn id="20" xr3:uid="{3D5860AE-953C-43C3-9BA7-609B4D13A15A}" name="CONSUMO" dataDxfId="6" dataCellStyle="Normal 2">
      <calculatedColumnFormula>Q2-R2</calculatedColumnFormula>
    </tableColumn>
    <tableColumn id="23" xr3:uid="{BB19B627-70AF-4EAE-8287-ACBE97F3C97A}" name="TOTAL MIN DLY" dataDxfId="5">
      <calculatedColumnFormula>IF(H2-I2&lt;&gt;0,(I2-H2)*1440,"")</calculatedColumnFormula>
    </tableColumn>
    <tableColumn id="24" xr3:uid="{80318251-40BC-4637-8904-B87CE8FF2EEE}" name="COD. DLY 1" dataDxfId="4"/>
    <tableColumn id="25" xr3:uid="{D6E5E723-D78D-46B6-8CF2-67D50BED3E98}" name="COD. DLY 2" dataDxfId="3"/>
    <tableColumn id="26" xr3:uid="{C3140DCF-3445-453D-A8EF-2748E0C4C349}" name="RWY" dataDxfId="2"/>
    <tableColumn id="21" xr3:uid="{C049909A-0D49-4632-85F9-7E133B85776C}" name="LDW" dataDxfId="1"/>
    <tableColumn id="1" xr3:uid="{7F7BDC4E-4DD1-4F90-B0A2-E0E659B9DDEA}" name="TOW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A1FE-33D3-482C-B2AF-5BFBF50D4E17}">
  <dimension ref="A1:Y773"/>
  <sheetViews>
    <sheetView tabSelected="1" zoomScale="90" zoomScaleNormal="90" workbookViewId="0">
      <selection activeCell="D3" sqref="D3"/>
    </sheetView>
  </sheetViews>
  <sheetFormatPr defaultColWidth="11.42578125" defaultRowHeight="12.75" x14ac:dyDescent="0.2"/>
  <cols>
    <col min="1" max="1" width="11.5703125" style="23" customWidth="1"/>
    <col min="2" max="2" width="14.5703125" style="23" customWidth="1"/>
    <col min="3" max="3" width="12.140625" style="23" customWidth="1"/>
    <col min="4" max="4" width="12.42578125" style="23" customWidth="1"/>
    <col min="5" max="5" width="12.140625" style="23" customWidth="1"/>
    <col min="6" max="6" width="10.140625" style="23" customWidth="1"/>
    <col min="7" max="7" width="10.85546875" style="23" customWidth="1"/>
    <col min="8" max="8" width="13.85546875" style="23" customWidth="1"/>
    <col min="9" max="9" width="11" style="23" customWidth="1"/>
    <col min="10" max="10" width="11.42578125" style="23" customWidth="1"/>
    <col min="11" max="11" width="13.7109375" style="23" customWidth="1"/>
    <col min="12" max="12" width="10.140625" style="23" customWidth="1"/>
    <col min="13" max="13" width="11.7109375" style="23" customWidth="1"/>
    <col min="14" max="14" width="10" style="23" customWidth="1"/>
    <col min="15" max="15" width="10.7109375" style="23" customWidth="1"/>
    <col min="16" max="16" width="10.42578125" style="23" customWidth="1"/>
    <col min="17" max="17" width="9.85546875" style="23" customWidth="1"/>
    <col min="18" max="18" width="10" style="23" customWidth="1"/>
    <col min="19" max="19" width="13.7109375" style="23" customWidth="1"/>
    <col min="20" max="20" width="15.140625" style="23" customWidth="1"/>
    <col min="21" max="21" width="12" style="23" customWidth="1"/>
    <col min="22" max="22" width="13.85546875" style="23" customWidth="1"/>
    <col min="23" max="24" width="12.28515625" style="23" customWidth="1"/>
    <col min="25" max="180" width="11.42578125" style="23"/>
    <col min="181" max="181" width="8.140625" style="23" customWidth="1"/>
    <col min="182" max="182" width="9.5703125" style="23" customWidth="1"/>
    <col min="183" max="183" width="17.42578125" style="23" customWidth="1"/>
    <col min="184" max="184" width="17.28515625" style="23" customWidth="1"/>
    <col min="185" max="185" width="19.5703125" style="23" customWidth="1"/>
    <col min="186" max="186" width="20.7109375" style="23" customWidth="1"/>
    <col min="187" max="187" width="13.7109375" style="23" customWidth="1"/>
    <col min="188" max="188" width="14.42578125" style="23" customWidth="1"/>
    <col min="189" max="189" width="14" style="23" customWidth="1"/>
    <col min="190" max="191" width="13.140625" style="23" customWidth="1"/>
    <col min="192" max="195" width="14" style="23" customWidth="1"/>
    <col min="196" max="196" width="85" style="23" customWidth="1"/>
    <col min="197" max="197" width="18.140625" style="23" customWidth="1"/>
    <col min="198" max="198" width="14.42578125" style="23" customWidth="1"/>
    <col min="199" max="199" width="81.85546875" style="23" customWidth="1"/>
    <col min="200" max="200" width="12.85546875" style="23" customWidth="1"/>
    <col min="201" max="265" width="11.42578125" style="23"/>
    <col min="266" max="266" width="19.5703125" style="23" customWidth="1"/>
    <col min="267" max="267" width="37.7109375" style="23" customWidth="1"/>
    <col min="268" max="436" width="11.42578125" style="23"/>
    <col min="437" max="437" width="8.140625" style="23" customWidth="1"/>
    <col min="438" max="438" width="9.5703125" style="23" customWidth="1"/>
    <col min="439" max="439" width="17.42578125" style="23" customWidth="1"/>
    <col min="440" max="440" width="17.28515625" style="23" customWidth="1"/>
    <col min="441" max="441" width="19.5703125" style="23" customWidth="1"/>
    <col min="442" max="442" width="20.7109375" style="23" customWidth="1"/>
    <col min="443" max="443" width="13.7109375" style="23" customWidth="1"/>
    <col min="444" max="444" width="14.42578125" style="23" customWidth="1"/>
    <col min="445" max="445" width="14" style="23" customWidth="1"/>
    <col min="446" max="447" width="13.140625" style="23" customWidth="1"/>
    <col min="448" max="451" width="14" style="23" customWidth="1"/>
    <col min="452" max="452" width="85" style="23" customWidth="1"/>
    <col min="453" max="453" width="18.140625" style="23" customWidth="1"/>
    <col min="454" max="454" width="14.42578125" style="23" customWidth="1"/>
    <col min="455" max="455" width="81.85546875" style="23" customWidth="1"/>
    <col min="456" max="456" width="12.85546875" style="23" customWidth="1"/>
    <col min="457" max="521" width="11.42578125" style="23"/>
    <col min="522" max="522" width="19.5703125" style="23" customWidth="1"/>
    <col min="523" max="523" width="37.7109375" style="23" customWidth="1"/>
    <col min="524" max="692" width="11.42578125" style="23"/>
    <col min="693" max="693" width="8.140625" style="23" customWidth="1"/>
    <col min="694" max="694" width="9.5703125" style="23" customWidth="1"/>
    <col min="695" max="695" width="17.42578125" style="23" customWidth="1"/>
    <col min="696" max="696" width="17.28515625" style="23" customWidth="1"/>
    <col min="697" max="697" width="19.5703125" style="23" customWidth="1"/>
    <col min="698" max="698" width="20.7109375" style="23" customWidth="1"/>
    <col min="699" max="699" width="13.7109375" style="23" customWidth="1"/>
    <col min="700" max="700" width="14.42578125" style="23" customWidth="1"/>
    <col min="701" max="701" width="14" style="23" customWidth="1"/>
    <col min="702" max="703" width="13.140625" style="23" customWidth="1"/>
    <col min="704" max="707" width="14" style="23" customWidth="1"/>
    <col min="708" max="708" width="85" style="23" customWidth="1"/>
    <col min="709" max="709" width="18.140625" style="23" customWidth="1"/>
    <col min="710" max="710" width="14.42578125" style="23" customWidth="1"/>
    <col min="711" max="711" width="81.85546875" style="23" customWidth="1"/>
    <col min="712" max="712" width="12.85546875" style="23" customWidth="1"/>
    <col min="713" max="777" width="11.42578125" style="23"/>
    <col min="778" max="778" width="19.5703125" style="23" customWidth="1"/>
    <col min="779" max="779" width="37.7109375" style="23" customWidth="1"/>
    <col min="780" max="948" width="11.42578125" style="23"/>
    <col min="949" max="949" width="8.140625" style="23" customWidth="1"/>
    <col min="950" max="950" width="9.5703125" style="23" customWidth="1"/>
    <col min="951" max="951" width="17.42578125" style="23" customWidth="1"/>
    <col min="952" max="952" width="17.28515625" style="23" customWidth="1"/>
    <col min="953" max="953" width="19.5703125" style="23" customWidth="1"/>
    <col min="954" max="954" width="20.7109375" style="23" customWidth="1"/>
    <col min="955" max="955" width="13.7109375" style="23" customWidth="1"/>
    <col min="956" max="956" width="14.42578125" style="23" customWidth="1"/>
    <col min="957" max="957" width="14" style="23" customWidth="1"/>
    <col min="958" max="959" width="13.140625" style="23" customWidth="1"/>
    <col min="960" max="963" width="14" style="23" customWidth="1"/>
    <col min="964" max="964" width="85" style="23" customWidth="1"/>
    <col min="965" max="965" width="18.140625" style="23" customWidth="1"/>
    <col min="966" max="966" width="14.42578125" style="23" customWidth="1"/>
    <col min="967" max="967" width="81.85546875" style="23" customWidth="1"/>
    <col min="968" max="968" width="12.85546875" style="23" customWidth="1"/>
    <col min="969" max="1033" width="11.42578125" style="23"/>
    <col min="1034" max="1034" width="19.5703125" style="23" customWidth="1"/>
    <col min="1035" max="1035" width="37.7109375" style="23" customWidth="1"/>
    <col min="1036" max="1204" width="11.42578125" style="23"/>
    <col min="1205" max="1205" width="8.140625" style="23" customWidth="1"/>
    <col min="1206" max="1206" width="9.5703125" style="23" customWidth="1"/>
    <col min="1207" max="1207" width="17.42578125" style="23" customWidth="1"/>
    <col min="1208" max="1208" width="17.28515625" style="23" customWidth="1"/>
    <col min="1209" max="1209" width="19.5703125" style="23" customWidth="1"/>
    <col min="1210" max="1210" width="20.7109375" style="23" customWidth="1"/>
    <col min="1211" max="1211" width="13.7109375" style="23" customWidth="1"/>
    <col min="1212" max="1212" width="14.42578125" style="23" customWidth="1"/>
    <col min="1213" max="1213" width="14" style="23" customWidth="1"/>
    <col min="1214" max="1215" width="13.140625" style="23" customWidth="1"/>
    <col min="1216" max="1219" width="14" style="23" customWidth="1"/>
    <col min="1220" max="1220" width="85" style="23" customWidth="1"/>
    <col min="1221" max="1221" width="18.140625" style="23" customWidth="1"/>
    <col min="1222" max="1222" width="14.42578125" style="23" customWidth="1"/>
    <col min="1223" max="1223" width="81.85546875" style="23" customWidth="1"/>
    <col min="1224" max="1224" width="12.85546875" style="23" customWidth="1"/>
    <col min="1225" max="1289" width="11.42578125" style="23"/>
    <col min="1290" max="1290" width="19.5703125" style="23" customWidth="1"/>
    <col min="1291" max="1291" width="37.7109375" style="23" customWidth="1"/>
    <col min="1292" max="1460" width="11.42578125" style="23"/>
    <col min="1461" max="1461" width="8.140625" style="23" customWidth="1"/>
    <col min="1462" max="1462" width="9.5703125" style="23" customWidth="1"/>
    <col min="1463" max="1463" width="17.42578125" style="23" customWidth="1"/>
    <col min="1464" max="1464" width="17.28515625" style="23" customWidth="1"/>
    <col min="1465" max="1465" width="19.5703125" style="23" customWidth="1"/>
    <col min="1466" max="1466" width="20.7109375" style="23" customWidth="1"/>
    <col min="1467" max="1467" width="13.7109375" style="23" customWidth="1"/>
    <col min="1468" max="1468" width="14.42578125" style="23" customWidth="1"/>
    <col min="1469" max="1469" width="14" style="23" customWidth="1"/>
    <col min="1470" max="1471" width="13.140625" style="23" customWidth="1"/>
    <col min="1472" max="1475" width="14" style="23" customWidth="1"/>
    <col min="1476" max="1476" width="85" style="23" customWidth="1"/>
    <col min="1477" max="1477" width="18.140625" style="23" customWidth="1"/>
    <col min="1478" max="1478" width="14.42578125" style="23" customWidth="1"/>
    <col min="1479" max="1479" width="81.85546875" style="23" customWidth="1"/>
    <col min="1480" max="1480" width="12.85546875" style="23" customWidth="1"/>
    <col min="1481" max="1545" width="11.42578125" style="23"/>
    <col min="1546" max="1546" width="19.5703125" style="23" customWidth="1"/>
    <col min="1547" max="1547" width="37.7109375" style="23" customWidth="1"/>
    <col min="1548" max="1716" width="11.42578125" style="23"/>
    <col min="1717" max="1717" width="8.140625" style="23" customWidth="1"/>
    <col min="1718" max="1718" width="9.5703125" style="23" customWidth="1"/>
    <col min="1719" max="1719" width="17.42578125" style="23" customWidth="1"/>
    <col min="1720" max="1720" width="17.28515625" style="23" customWidth="1"/>
    <col min="1721" max="1721" width="19.5703125" style="23" customWidth="1"/>
    <col min="1722" max="1722" width="20.7109375" style="23" customWidth="1"/>
    <col min="1723" max="1723" width="13.7109375" style="23" customWidth="1"/>
    <col min="1724" max="1724" width="14.42578125" style="23" customWidth="1"/>
    <col min="1725" max="1725" width="14" style="23" customWidth="1"/>
    <col min="1726" max="1727" width="13.140625" style="23" customWidth="1"/>
    <col min="1728" max="1731" width="14" style="23" customWidth="1"/>
    <col min="1732" max="1732" width="85" style="23" customWidth="1"/>
    <col min="1733" max="1733" width="18.140625" style="23" customWidth="1"/>
    <col min="1734" max="1734" width="14.42578125" style="23" customWidth="1"/>
    <col min="1735" max="1735" width="81.85546875" style="23" customWidth="1"/>
    <col min="1736" max="1736" width="12.85546875" style="23" customWidth="1"/>
    <col min="1737" max="1801" width="11.42578125" style="23"/>
    <col min="1802" max="1802" width="19.5703125" style="23" customWidth="1"/>
    <col min="1803" max="1803" width="37.7109375" style="23" customWidth="1"/>
    <col min="1804" max="1972" width="11.42578125" style="23"/>
    <col min="1973" max="1973" width="8.140625" style="23" customWidth="1"/>
    <col min="1974" max="1974" width="9.5703125" style="23" customWidth="1"/>
    <col min="1975" max="1975" width="17.42578125" style="23" customWidth="1"/>
    <col min="1976" max="1976" width="17.28515625" style="23" customWidth="1"/>
    <col min="1977" max="1977" width="19.5703125" style="23" customWidth="1"/>
    <col min="1978" max="1978" width="20.7109375" style="23" customWidth="1"/>
    <col min="1979" max="1979" width="13.7109375" style="23" customWidth="1"/>
    <col min="1980" max="1980" width="14.42578125" style="23" customWidth="1"/>
    <col min="1981" max="1981" width="14" style="23" customWidth="1"/>
    <col min="1982" max="1983" width="13.140625" style="23" customWidth="1"/>
    <col min="1984" max="1987" width="14" style="23" customWidth="1"/>
    <col min="1988" max="1988" width="85" style="23" customWidth="1"/>
    <col min="1989" max="1989" width="18.140625" style="23" customWidth="1"/>
    <col min="1990" max="1990" width="14.42578125" style="23" customWidth="1"/>
    <col min="1991" max="1991" width="81.85546875" style="23" customWidth="1"/>
    <col min="1992" max="1992" width="12.85546875" style="23" customWidth="1"/>
    <col min="1993" max="2057" width="11.42578125" style="23"/>
    <col min="2058" max="2058" width="19.5703125" style="23" customWidth="1"/>
    <col min="2059" max="2059" width="37.7109375" style="23" customWidth="1"/>
    <col min="2060" max="2228" width="11.42578125" style="23"/>
    <col min="2229" max="2229" width="8.140625" style="23" customWidth="1"/>
    <col min="2230" max="2230" width="9.5703125" style="23" customWidth="1"/>
    <col min="2231" max="2231" width="17.42578125" style="23" customWidth="1"/>
    <col min="2232" max="2232" width="17.28515625" style="23" customWidth="1"/>
    <col min="2233" max="2233" width="19.5703125" style="23" customWidth="1"/>
    <col min="2234" max="2234" width="20.7109375" style="23" customWidth="1"/>
    <col min="2235" max="2235" width="13.7109375" style="23" customWidth="1"/>
    <col min="2236" max="2236" width="14.42578125" style="23" customWidth="1"/>
    <col min="2237" max="2237" width="14" style="23" customWidth="1"/>
    <col min="2238" max="2239" width="13.140625" style="23" customWidth="1"/>
    <col min="2240" max="2243" width="14" style="23" customWidth="1"/>
    <col min="2244" max="2244" width="85" style="23" customWidth="1"/>
    <col min="2245" max="2245" width="18.140625" style="23" customWidth="1"/>
    <col min="2246" max="2246" width="14.42578125" style="23" customWidth="1"/>
    <col min="2247" max="2247" width="81.85546875" style="23" customWidth="1"/>
    <col min="2248" max="2248" width="12.85546875" style="23" customWidth="1"/>
    <col min="2249" max="2313" width="11.42578125" style="23"/>
    <col min="2314" max="2314" width="19.5703125" style="23" customWidth="1"/>
    <col min="2315" max="2315" width="37.7109375" style="23" customWidth="1"/>
    <col min="2316" max="2484" width="11.42578125" style="23"/>
    <col min="2485" max="2485" width="8.140625" style="23" customWidth="1"/>
    <col min="2486" max="2486" width="9.5703125" style="23" customWidth="1"/>
    <col min="2487" max="2487" width="17.42578125" style="23" customWidth="1"/>
    <col min="2488" max="2488" width="17.28515625" style="23" customWidth="1"/>
    <col min="2489" max="2489" width="19.5703125" style="23" customWidth="1"/>
    <col min="2490" max="2490" width="20.7109375" style="23" customWidth="1"/>
    <col min="2491" max="2491" width="13.7109375" style="23" customWidth="1"/>
    <col min="2492" max="2492" width="14.42578125" style="23" customWidth="1"/>
    <col min="2493" max="2493" width="14" style="23" customWidth="1"/>
    <col min="2494" max="2495" width="13.140625" style="23" customWidth="1"/>
    <col min="2496" max="2499" width="14" style="23" customWidth="1"/>
    <col min="2500" max="2500" width="85" style="23" customWidth="1"/>
    <col min="2501" max="2501" width="18.140625" style="23" customWidth="1"/>
    <col min="2502" max="2502" width="14.42578125" style="23" customWidth="1"/>
    <col min="2503" max="2503" width="81.85546875" style="23" customWidth="1"/>
    <col min="2504" max="2504" width="12.85546875" style="23" customWidth="1"/>
    <col min="2505" max="2569" width="11.42578125" style="23"/>
    <col min="2570" max="2570" width="19.5703125" style="23" customWidth="1"/>
    <col min="2571" max="2571" width="37.7109375" style="23" customWidth="1"/>
    <col min="2572" max="2740" width="11.42578125" style="23"/>
    <col min="2741" max="2741" width="8.140625" style="23" customWidth="1"/>
    <col min="2742" max="2742" width="9.5703125" style="23" customWidth="1"/>
    <col min="2743" max="2743" width="17.42578125" style="23" customWidth="1"/>
    <col min="2744" max="2744" width="17.28515625" style="23" customWidth="1"/>
    <col min="2745" max="2745" width="19.5703125" style="23" customWidth="1"/>
    <col min="2746" max="2746" width="20.7109375" style="23" customWidth="1"/>
    <col min="2747" max="2747" width="13.7109375" style="23" customWidth="1"/>
    <col min="2748" max="2748" width="14.42578125" style="23" customWidth="1"/>
    <col min="2749" max="2749" width="14" style="23" customWidth="1"/>
    <col min="2750" max="2751" width="13.140625" style="23" customWidth="1"/>
    <col min="2752" max="2755" width="14" style="23" customWidth="1"/>
    <col min="2756" max="2756" width="85" style="23" customWidth="1"/>
    <col min="2757" max="2757" width="18.140625" style="23" customWidth="1"/>
    <col min="2758" max="2758" width="14.42578125" style="23" customWidth="1"/>
    <col min="2759" max="2759" width="81.85546875" style="23" customWidth="1"/>
    <col min="2760" max="2760" width="12.85546875" style="23" customWidth="1"/>
    <col min="2761" max="2825" width="11.42578125" style="23"/>
    <col min="2826" max="2826" width="19.5703125" style="23" customWidth="1"/>
    <col min="2827" max="2827" width="37.7109375" style="23" customWidth="1"/>
    <col min="2828" max="2996" width="11.42578125" style="23"/>
    <col min="2997" max="2997" width="8.140625" style="23" customWidth="1"/>
    <col min="2998" max="2998" width="9.5703125" style="23" customWidth="1"/>
    <col min="2999" max="2999" width="17.42578125" style="23" customWidth="1"/>
    <col min="3000" max="3000" width="17.28515625" style="23" customWidth="1"/>
    <col min="3001" max="3001" width="19.5703125" style="23" customWidth="1"/>
    <col min="3002" max="3002" width="20.7109375" style="23" customWidth="1"/>
    <col min="3003" max="3003" width="13.7109375" style="23" customWidth="1"/>
    <col min="3004" max="3004" width="14.42578125" style="23" customWidth="1"/>
    <col min="3005" max="3005" width="14" style="23" customWidth="1"/>
    <col min="3006" max="3007" width="13.140625" style="23" customWidth="1"/>
    <col min="3008" max="3011" width="14" style="23" customWidth="1"/>
    <col min="3012" max="3012" width="85" style="23" customWidth="1"/>
    <col min="3013" max="3013" width="18.140625" style="23" customWidth="1"/>
    <col min="3014" max="3014" width="14.42578125" style="23" customWidth="1"/>
    <col min="3015" max="3015" width="81.85546875" style="23" customWidth="1"/>
    <col min="3016" max="3016" width="12.85546875" style="23" customWidth="1"/>
    <col min="3017" max="3081" width="11.42578125" style="23"/>
    <col min="3082" max="3082" width="19.5703125" style="23" customWidth="1"/>
    <col min="3083" max="3083" width="37.7109375" style="23" customWidth="1"/>
    <col min="3084" max="3252" width="11.42578125" style="23"/>
    <col min="3253" max="3253" width="8.140625" style="23" customWidth="1"/>
    <col min="3254" max="3254" width="9.5703125" style="23" customWidth="1"/>
    <col min="3255" max="3255" width="17.42578125" style="23" customWidth="1"/>
    <col min="3256" max="3256" width="17.28515625" style="23" customWidth="1"/>
    <col min="3257" max="3257" width="19.5703125" style="23" customWidth="1"/>
    <col min="3258" max="3258" width="20.7109375" style="23" customWidth="1"/>
    <col min="3259" max="3259" width="13.7109375" style="23" customWidth="1"/>
    <col min="3260" max="3260" width="14.42578125" style="23" customWidth="1"/>
    <col min="3261" max="3261" width="14" style="23" customWidth="1"/>
    <col min="3262" max="3263" width="13.140625" style="23" customWidth="1"/>
    <col min="3264" max="3267" width="14" style="23" customWidth="1"/>
    <col min="3268" max="3268" width="85" style="23" customWidth="1"/>
    <col min="3269" max="3269" width="18.140625" style="23" customWidth="1"/>
    <col min="3270" max="3270" width="14.42578125" style="23" customWidth="1"/>
    <col min="3271" max="3271" width="81.85546875" style="23" customWidth="1"/>
    <col min="3272" max="3272" width="12.85546875" style="23" customWidth="1"/>
    <col min="3273" max="3337" width="11.42578125" style="23"/>
    <col min="3338" max="3338" width="19.5703125" style="23" customWidth="1"/>
    <col min="3339" max="3339" width="37.7109375" style="23" customWidth="1"/>
    <col min="3340" max="3508" width="11.42578125" style="23"/>
    <col min="3509" max="3509" width="8.140625" style="23" customWidth="1"/>
    <col min="3510" max="3510" width="9.5703125" style="23" customWidth="1"/>
    <col min="3511" max="3511" width="17.42578125" style="23" customWidth="1"/>
    <col min="3512" max="3512" width="17.28515625" style="23" customWidth="1"/>
    <col min="3513" max="3513" width="19.5703125" style="23" customWidth="1"/>
    <col min="3514" max="3514" width="20.7109375" style="23" customWidth="1"/>
    <col min="3515" max="3515" width="13.7109375" style="23" customWidth="1"/>
    <col min="3516" max="3516" width="14.42578125" style="23" customWidth="1"/>
    <col min="3517" max="3517" width="14" style="23" customWidth="1"/>
    <col min="3518" max="3519" width="13.140625" style="23" customWidth="1"/>
    <col min="3520" max="3523" width="14" style="23" customWidth="1"/>
    <col min="3524" max="3524" width="85" style="23" customWidth="1"/>
    <col min="3525" max="3525" width="18.140625" style="23" customWidth="1"/>
    <col min="3526" max="3526" width="14.42578125" style="23" customWidth="1"/>
    <col min="3527" max="3527" width="81.85546875" style="23" customWidth="1"/>
    <col min="3528" max="3528" width="12.85546875" style="23" customWidth="1"/>
    <col min="3529" max="3593" width="11.42578125" style="23"/>
    <col min="3594" max="3594" width="19.5703125" style="23" customWidth="1"/>
    <col min="3595" max="3595" width="37.7109375" style="23" customWidth="1"/>
    <col min="3596" max="3764" width="11.42578125" style="23"/>
    <col min="3765" max="3765" width="8.140625" style="23" customWidth="1"/>
    <col min="3766" max="3766" width="9.5703125" style="23" customWidth="1"/>
    <col min="3767" max="3767" width="17.42578125" style="23" customWidth="1"/>
    <col min="3768" max="3768" width="17.28515625" style="23" customWidth="1"/>
    <col min="3769" max="3769" width="19.5703125" style="23" customWidth="1"/>
    <col min="3770" max="3770" width="20.7109375" style="23" customWidth="1"/>
    <col min="3771" max="3771" width="13.7109375" style="23" customWidth="1"/>
    <col min="3772" max="3772" width="14.42578125" style="23" customWidth="1"/>
    <col min="3773" max="3773" width="14" style="23" customWidth="1"/>
    <col min="3774" max="3775" width="13.140625" style="23" customWidth="1"/>
    <col min="3776" max="3779" width="14" style="23" customWidth="1"/>
    <col min="3780" max="3780" width="85" style="23" customWidth="1"/>
    <col min="3781" max="3781" width="18.140625" style="23" customWidth="1"/>
    <col min="3782" max="3782" width="14.42578125" style="23" customWidth="1"/>
    <col min="3783" max="3783" width="81.85546875" style="23" customWidth="1"/>
    <col min="3784" max="3784" width="12.85546875" style="23" customWidth="1"/>
    <col min="3785" max="3849" width="11.42578125" style="23"/>
    <col min="3850" max="3850" width="19.5703125" style="23" customWidth="1"/>
    <col min="3851" max="3851" width="37.7109375" style="23" customWidth="1"/>
    <col min="3852" max="4020" width="11.42578125" style="23"/>
    <col min="4021" max="4021" width="8.140625" style="23" customWidth="1"/>
    <col min="4022" max="4022" width="9.5703125" style="23" customWidth="1"/>
    <col min="4023" max="4023" width="17.42578125" style="23" customWidth="1"/>
    <col min="4024" max="4024" width="17.28515625" style="23" customWidth="1"/>
    <col min="4025" max="4025" width="19.5703125" style="23" customWidth="1"/>
    <col min="4026" max="4026" width="20.7109375" style="23" customWidth="1"/>
    <col min="4027" max="4027" width="13.7109375" style="23" customWidth="1"/>
    <col min="4028" max="4028" width="14.42578125" style="23" customWidth="1"/>
    <col min="4029" max="4029" width="14" style="23" customWidth="1"/>
    <col min="4030" max="4031" width="13.140625" style="23" customWidth="1"/>
    <col min="4032" max="4035" width="14" style="23" customWidth="1"/>
    <col min="4036" max="4036" width="85" style="23" customWidth="1"/>
    <col min="4037" max="4037" width="18.140625" style="23" customWidth="1"/>
    <col min="4038" max="4038" width="14.42578125" style="23" customWidth="1"/>
    <col min="4039" max="4039" width="81.85546875" style="23" customWidth="1"/>
    <col min="4040" max="4040" width="12.85546875" style="23" customWidth="1"/>
    <col min="4041" max="4105" width="11.42578125" style="23"/>
    <col min="4106" max="4106" width="19.5703125" style="23" customWidth="1"/>
    <col min="4107" max="4107" width="37.7109375" style="23" customWidth="1"/>
    <col min="4108" max="4276" width="11.42578125" style="23"/>
    <col min="4277" max="4277" width="8.140625" style="23" customWidth="1"/>
    <col min="4278" max="4278" width="9.5703125" style="23" customWidth="1"/>
    <col min="4279" max="4279" width="17.42578125" style="23" customWidth="1"/>
    <col min="4280" max="4280" width="17.28515625" style="23" customWidth="1"/>
    <col min="4281" max="4281" width="19.5703125" style="23" customWidth="1"/>
    <col min="4282" max="4282" width="20.7109375" style="23" customWidth="1"/>
    <col min="4283" max="4283" width="13.7109375" style="23" customWidth="1"/>
    <col min="4284" max="4284" width="14.42578125" style="23" customWidth="1"/>
    <col min="4285" max="4285" width="14" style="23" customWidth="1"/>
    <col min="4286" max="4287" width="13.140625" style="23" customWidth="1"/>
    <col min="4288" max="4291" width="14" style="23" customWidth="1"/>
    <col min="4292" max="4292" width="85" style="23" customWidth="1"/>
    <col min="4293" max="4293" width="18.140625" style="23" customWidth="1"/>
    <col min="4294" max="4294" width="14.42578125" style="23" customWidth="1"/>
    <col min="4295" max="4295" width="81.85546875" style="23" customWidth="1"/>
    <col min="4296" max="4296" width="12.85546875" style="23" customWidth="1"/>
    <col min="4297" max="4361" width="11.42578125" style="23"/>
    <col min="4362" max="4362" width="19.5703125" style="23" customWidth="1"/>
    <col min="4363" max="4363" width="37.7109375" style="23" customWidth="1"/>
    <col min="4364" max="4532" width="11.42578125" style="23"/>
    <col min="4533" max="4533" width="8.140625" style="23" customWidth="1"/>
    <col min="4534" max="4534" width="9.5703125" style="23" customWidth="1"/>
    <col min="4535" max="4535" width="17.42578125" style="23" customWidth="1"/>
    <col min="4536" max="4536" width="17.28515625" style="23" customWidth="1"/>
    <col min="4537" max="4537" width="19.5703125" style="23" customWidth="1"/>
    <col min="4538" max="4538" width="20.7109375" style="23" customWidth="1"/>
    <col min="4539" max="4539" width="13.7109375" style="23" customWidth="1"/>
    <col min="4540" max="4540" width="14.42578125" style="23" customWidth="1"/>
    <col min="4541" max="4541" width="14" style="23" customWidth="1"/>
    <col min="4542" max="4543" width="13.140625" style="23" customWidth="1"/>
    <col min="4544" max="4547" width="14" style="23" customWidth="1"/>
    <col min="4548" max="4548" width="85" style="23" customWidth="1"/>
    <col min="4549" max="4549" width="18.140625" style="23" customWidth="1"/>
    <col min="4550" max="4550" width="14.42578125" style="23" customWidth="1"/>
    <col min="4551" max="4551" width="81.85546875" style="23" customWidth="1"/>
    <col min="4552" max="4552" width="12.85546875" style="23" customWidth="1"/>
    <col min="4553" max="4617" width="11.42578125" style="23"/>
    <col min="4618" max="4618" width="19.5703125" style="23" customWidth="1"/>
    <col min="4619" max="4619" width="37.7109375" style="23" customWidth="1"/>
    <col min="4620" max="4788" width="11.42578125" style="23"/>
    <col min="4789" max="4789" width="8.140625" style="23" customWidth="1"/>
    <col min="4790" max="4790" width="9.5703125" style="23" customWidth="1"/>
    <col min="4791" max="4791" width="17.42578125" style="23" customWidth="1"/>
    <col min="4792" max="4792" width="17.28515625" style="23" customWidth="1"/>
    <col min="4793" max="4793" width="19.5703125" style="23" customWidth="1"/>
    <col min="4794" max="4794" width="20.7109375" style="23" customWidth="1"/>
    <col min="4795" max="4795" width="13.7109375" style="23" customWidth="1"/>
    <col min="4796" max="4796" width="14.42578125" style="23" customWidth="1"/>
    <col min="4797" max="4797" width="14" style="23" customWidth="1"/>
    <col min="4798" max="4799" width="13.140625" style="23" customWidth="1"/>
    <col min="4800" max="4803" width="14" style="23" customWidth="1"/>
    <col min="4804" max="4804" width="85" style="23" customWidth="1"/>
    <col min="4805" max="4805" width="18.140625" style="23" customWidth="1"/>
    <col min="4806" max="4806" width="14.42578125" style="23" customWidth="1"/>
    <col min="4807" max="4807" width="81.85546875" style="23" customWidth="1"/>
    <col min="4808" max="4808" width="12.85546875" style="23" customWidth="1"/>
    <col min="4809" max="4873" width="11.42578125" style="23"/>
    <col min="4874" max="4874" width="19.5703125" style="23" customWidth="1"/>
    <col min="4875" max="4875" width="37.7109375" style="23" customWidth="1"/>
    <col min="4876" max="5044" width="11.42578125" style="23"/>
    <col min="5045" max="5045" width="8.140625" style="23" customWidth="1"/>
    <col min="5046" max="5046" width="9.5703125" style="23" customWidth="1"/>
    <col min="5047" max="5047" width="17.42578125" style="23" customWidth="1"/>
    <col min="5048" max="5048" width="17.28515625" style="23" customWidth="1"/>
    <col min="5049" max="5049" width="19.5703125" style="23" customWidth="1"/>
    <col min="5050" max="5050" width="20.7109375" style="23" customWidth="1"/>
    <col min="5051" max="5051" width="13.7109375" style="23" customWidth="1"/>
    <col min="5052" max="5052" width="14.42578125" style="23" customWidth="1"/>
    <col min="5053" max="5053" width="14" style="23" customWidth="1"/>
    <col min="5054" max="5055" width="13.140625" style="23" customWidth="1"/>
    <col min="5056" max="5059" width="14" style="23" customWidth="1"/>
    <col min="5060" max="5060" width="85" style="23" customWidth="1"/>
    <col min="5061" max="5061" width="18.140625" style="23" customWidth="1"/>
    <col min="5062" max="5062" width="14.42578125" style="23" customWidth="1"/>
    <col min="5063" max="5063" width="81.85546875" style="23" customWidth="1"/>
    <col min="5064" max="5064" width="12.85546875" style="23" customWidth="1"/>
    <col min="5065" max="5129" width="11.42578125" style="23"/>
    <col min="5130" max="5130" width="19.5703125" style="23" customWidth="1"/>
    <col min="5131" max="5131" width="37.7109375" style="23" customWidth="1"/>
    <col min="5132" max="5300" width="11.42578125" style="23"/>
    <col min="5301" max="5301" width="8.140625" style="23" customWidth="1"/>
    <col min="5302" max="5302" width="9.5703125" style="23" customWidth="1"/>
    <col min="5303" max="5303" width="17.42578125" style="23" customWidth="1"/>
    <col min="5304" max="5304" width="17.28515625" style="23" customWidth="1"/>
    <col min="5305" max="5305" width="19.5703125" style="23" customWidth="1"/>
    <col min="5306" max="5306" width="20.7109375" style="23" customWidth="1"/>
    <col min="5307" max="5307" width="13.7109375" style="23" customWidth="1"/>
    <col min="5308" max="5308" width="14.42578125" style="23" customWidth="1"/>
    <col min="5309" max="5309" width="14" style="23" customWidth="1"/>
    <col min="5310" max="5311" width="13.140625" style="23" customWidth="1"/>
    <col min="5312" max="5315" width="14" style="23" customWidth="1"/>
    <col min="5316" max="5316" width="85" style="23" customWidth="1"/>
    <col min="5317" max="5317" width="18.140625" style="23" customWidth="1"/>
    <col min="5318" max="5318" width="14.42578125" style="23" customWidth="1"/>
    <col min="5319" max="5319" width="81.85546875" style="23" customWidth="1"/>
    <col min="5320" max="5320" width="12.85546875" style="23" customWidth="1"/>
    <col min="5321" max="5385" width="11.42578125" style="23"/>
    <col min="5386" max="5386" width="19.5703125" style="23" customWidth="1"/>
    <col min="5387" max="5387" width="37.7109375" style="23" customWidth="1"/>
    <col min="5388" max="5556" width="11.42578125" style="23"/>
    <col min="5557" max="5557" width="8.140625" style="23" customWidth="1"/>
    <col min="5558" max="5558" width="9.5703125" style="23" customWidth="1"/>
    <col min="5559" max="5559" width="17.42578125" style="23" customWidth="1"/>
    <col min="5560" max="5560" width="17.28515625" style="23" customWidth="1"/>
    <col min="5561" max="5561" width="19.5703125" style="23" customWidth="1"/>
    <col min="5562" max="5562" width="20.7109375" style="23" customWidth="1"/>
    <col min="5563" max="5563" width="13.7109375" style="23" customWidth="1"/>
    <col min="5564" max="5564" width="14.42578125" style="23" customWidth="1"/>
    <col min="5565" max="5565" width="14" style="23" customWidth="1"/>
    <col min="5566" max="5567" width="13.140625" style="23" customWidth="1"/>
    <col min="5568" max="5571" width="14" style="23" customWidth="1"/>
    <col min="5572" max="5572" width="85" style="23" customWidth="1"/>
    <col min="5573" max="5573" width="18.140625" style="23" customWidth="1"/>
    <col min="5574" max="5574" width="14.42578125" style="23" customWidth="1"/>
    <col min="5575" max="5575" width="81.85546875" style="23" customWidth="1"/>
    <col min="5576" max="5576" width="12.85546875" style="23" customWidth="1"/>
    <col min="5577" max="5641" width="11.42578125" style="23"/>
    <col min="5642" max="5642" width="19.5703125" style="23" customWidth="1"/>
    <col min="5643" max="5643" width="37.7109375" style="23" customWidth="1"/>
    <col min="5644" max="5812" width="11.42578125" style="23"/>
    <col min="5813" max="5813" width="8.140625" style="23" customWidth="1"/>
    <col min="5814" max="5814" width="9.5703125" style="23" customWidth="1"/>
    <col min="5815" max="5815" width="17.42578125" style="23" customWidth="1"/>
    <col min="5816" max="5816" width="17.28515625" style="23" customWidth="1"/>
    <col min="5817" max="5817" width="19.5703125" style="23" customWidth="1"/>
    <col min="5818" max="5818" width="20.7109375" style="23" customWidth="1"/>
    <col min="5819" max="5819" width="13.7109375" style="23" customWidth="1"/>
    <col min="5820" max="5820" width="14.42578125" style="23" customWidth="1"/>
    <col min="5821" max="5821" width="14" style="23" customWidth="1"/>
    <col min="5822" max="5823" width="13.140625" style="23" customWidth="1"/>
    <col min="5824" max="5827" width="14" style="23" customWidth="1"/>
    <col min="5828" max="5828" width="85" style="23" customWidth="1"/>
    <col min="5829" max="5829" width="18.140625" style="23" customWidth="1"/>
    <col min="5830" max="5830" width="14.42578125" style="23" customWidth="1"/>
    <col min="5831" max="5831" width="81.85546875" style="23" customWidth="1"/>
    <col min="5832" max="5832" width="12.85546875" style="23" customWidth="1"/>
    <col min="5833" max="5897" width="11.42578125" style="23"/>
    <col min="5898" max="5898" width="19.5703125" style="23" customWidth="1"/>
    <col min="5899" max="5899" width="37.7109375" style="23" customWidth="1"/>
    <col min="5900" max="6068" width="11.42578125" style="23"/>
    <col min="6069" max="6069" width="8.140625" style="23" customWidth="1"/>
    <col min="6070" max="6070" width="9.5703125" style="23" customWidth="1"/>
    <col min="6071" max="6071" width="17.42578125" style="23" customWidth="1"/>
    <col min="6072" max="6072" width="17.28515625" style="23" customWidth="1"/>
    <col min="6073" max="6073" width="19.5703125" style="23" customWidth="1"/>
    <col min="6074" max="6074" width="20.7109375" style="23" customWidth="1"/>
    <col min="6075" max="6075" width="13.7109375" style="23" customWidth="1"/>
    <col min="6076" max="6076" width="14.42578125" style="23" customWidth="1"/>
    <col min="6077" max="6077" width="14" style="23" customWidth="1"/>
    <col min="6078" max="6079" width="13.140625" style="23" customWidth="1"/>
    <col min="6080" max="6083" width="14" style="23" customWidth="1"/>
    <col min="6084" max="6084" width="85" style="23" customWidth="1"/>
    <col min="6085" max="6085" width="18.140625" style="23" customWidth="1"/>
    <col min="6086" max="6086" width="14.42578125" style="23" customWidth="1"/>
    <col min="6087" max="6087" width="81.85546875" style="23" customWidth="1"/>
    <col min="6088" max="6088" width="12.85546875" style="23" customWidth="1"/>
    <col min="6089" max="6153" width="11.42578125" style="23"/>
    <col min="6154" max="6154" width="19.5703125" style="23" customWidth="1"/>
    <col min="6155" max="6155" width="37.7109375" style="23" customWidth="1"/>
    <col min="6156" max="6324" width="11.42578125" style="23"/>
    <col min="6325" max="6325" width="8.140625" style="23" customWidth="1"/>
    <col min="6326" max="6326" width="9.5703125" style="23" customWidth="1"/>
    <col min="6327" max="6327" width="17.42578125" style="23" customWidth="1"/>
    <col min="6328" max="6328" width="17.28515625" style="23" customWidth="1"/>
    <col min="6329" max="6329" width="19.5703125" style="23" customWidth="1"/>
    <col min="6330" max="6330" width="20.7109375" style="23" customWidth="1"/>
    <col min="6331" max="6331" width="13.7109375" style="23" customWidth="1"/>
    <col min="6332" max="6332" width="14.42578125" style="23" customWidth="1"/>
    <col min="6333" max="6333" width="14" style="23" customWidth="1"/>
    <col min="6334" max="6335" width="13.140625" style="23" customWidth="1"/>
    <col min="6336" max="6339" width="14" style="23" customWidth="1"/>
    <col min="6340" max="6340" width="85" style="23" customWidth="1"/>
    <col min="6341" max="6341" width="18.140625" style="23" customWidth="1"/>
    <col min="6342" max="6342" width="14.42578125" style="23" customWidth="1"/>
    <col min="6343" max="6343" width="81.85546875" style="23" customWidth="1"/>
    <col min="6344" max="6344" width="12.85546875" style="23" customWidth="1"/>
    <col min="6345" max="6409" width="11.42578125" style="23"/>
    <col min="6410" max="6410" width="19.5703125" style="23" customWidth="1"/>
    <col min="6411" max="6411" width="37.7109375" style="23" customWidth="1"/>
    <col min="6412" max="6580" width="11.42578125" style="23"/>
    <col min="6581" max="6581" width="8.140625" style="23" customWidth="1"/>
    <col min="6582" max="6582" width="9.5703125" style="23" customWidth="1"/>
    <col min="6583" max="6583" width="17.42578125" style="23" customWidth="1"/>
    <col min="6584" max="6584" width="17.28515625" style="23" customWidth="1"/>
    <col min="6585" max="6585" width="19.5703125" style="23" customWidth="1"/>
    <col min="6586" max="6586" width="20.7109375" style="23" customWidth="1"/>
    <col min="6587" max="6587" width="13.7109375" style="23" customWidth="1"/>
    <col min="6588" max="6588" width="14.42578125" style="23" customWidth="1"/>
    <col min="6589" max="6589" width="14" style="23" customWidth="1"/>
    <col min="6590" max="6591" width="13.140625" style="23" customWidth="1"/>
    <col min="6592" max="6595" width="14" style="23" customWidth="1"/>
    <col min="6596" max="6596" width="85" style="23" customWidth="1"/>
    <col min="6597" max="6597" width="18.140625" style="23" customWidth="1"/>
    <col min="6598" max="6598" width="14.42578125" style="23" customWidth="1"/>
    <col min="6599" max="6599" width="81.85546875" style="23" customWidth="1"/>
    <col min="6600" max="6600" width="12.85546875" style="23" customWidth="1"/>
    <col min="6601" max="6665" width="11.42578125" style="23"/>
    <col min="6666" max="6666" width="19.5703125" style="23" customWidth="1"/>
    <col min="6667" max="6667" width="37.7109375" style="23" customWidth="1"/>
    <col min="6668" max="6836" width="11.42578125" style="23"/>
    <col min="6837" max="6837" width="8.140625" style="23" customWidth="1"/>
    <col min="6838" max="6838" width="9.5703125" style="23" customWidth="1"/>
    <col min="6839" max="6839" width="17.42578125" style="23" customWidth="1"/>
    <col min="6840" max="6840" width="17.28515625" style="23" customWidth="1"/>
    <col min="6841" max="6841" width="19.5703125" style="23" customWidth="1"/>
    <col min="6842" max="6842" width="20.7109375" style="23" customWidth="1"/>
    <col min="6843" max="6843" width="13.7109375" style="23" customWidth="1"/>
    <col min="6844" max="6844" width="14.42578125" style="23" customWidth="1"/>
    <col min="6845" max="6845" width="14" style="23" customWidth="1"/>
    <col min="6846" max="6847" width="13.140625" style="23" customWidth="1"/>
    <col min="6848" max="6851" width="14" style="23" customWidth="1"/>
    <col min="6852" max="6852" width="85" style="23" customWidth="1"/>
    <col min="6853" max="6853" width="18.140625" style="23" customWidth="1"/>
    <col min="6854" max="6854" width="14.42578125" style="23" customWidth="1"/>
    <col min="6855" max="6855" width="81.85546875" style="23" customWidth="1"/>
    <col min="6856" max="6856" width="12.85546875" style="23" customWidth="1"/>
    <col min="6857" max="6921" width="11.42578125" style="23"/>
    <col min="6922" max="6922" width="19.5703125" style="23" customWidth="1"/>
    <col min="6923" max="6923" width="37.7109375" style="23" customWidth="1"/>
    <col min="6924" max="7092" width="11.42578125" style="23"/>
    <col min="7093" max="7093" width="8.140625" style="23" customWidth="1"/>
    <col min="7094" max="7094" width="9.5703125" style="23" customWidth="1"/>
    <col min="7095" max="7095" width="17.42578125" style="23" customWidth="1"/>
    <col min="7096" max="7096" width="17.28515625" style="23" customWidth="1"/>
    <col min="7097" max="7097" width="19.5703125" style="23" customWidth="1"/>
    <col min="7098" max="7098" width="20.7109375" style="23" customWidth="1"/>
    <col min="7099" max="7099" width="13.7109375" style="23" customWidth="1"/>
    <col min="7100" max="7100" width="14.42578125" style="23" customWidth="1"/>
    <col min="7101" max="7101" width="14" style="23" customWidth="1"/>
    <col min="7102" max="7103" width="13.140625" style="23" customWidth="1"/>
    <col min="7104" max="7107" width="14" style="23" customWidth="1"/>
    <col min="7108" max="7108" width="85" style="23" customWidth="1"/>
    <col min="7109" max="7109" width="18.140625" style="23" customWidth="1"/>
    <col min="7110" max="7110" width="14.42578125" style="23" customWidth="1"/>
    <col min="7111" max="7111" width="81.85546875" style="23" customWidth="1"/>
    <col min="7112" max="7112" width="12.85546875" style="23" customWidth="1"/>
    <col min="7113" max="7177" width="11.42578125" style="23"/>
    <col min="7178" max="7178" width="19.5703125" style="23" customWidth="1"/>
    <col min="7179" max="7179" width="37.7109375" style="23" customWidth="1"/>
    <col min="7180" max="7348" width="11.42578125" style="23"/>
    <col min="7349" max="7349" width="8.140625" style="23" customWidth="1"/>
    <col min="7350" max="7350" width="9.5703125" style="23" customWidth="1"/>
    <col min="7351" max="7351" width="17.42578125" style="23" customWidth="1"/>
    <col min="7352" max="7352" width="17.28515625" style="23" customWidth="1"/>
    <col min="7353" max="7353" width="19.5703125" style="23" customWidth="1"/>
    <col min="7354" max="7354" width="20.7109375" style="23" customWidth="1"/>
    <col min="7355" max="7355" width="13.7109375" style="23" customWidth="1"/>
    <col min="7356" max="7356" width="14.42578125" style="23" customWidth="1"/>
    <col min="7357" max="7357" width="14" style="23" customWidth="1"/>
    <col min="7358" max="7359" width="13.140625" style="23" customWidth="1"/>
    <col min="7360" max="7363" width="14" style="23" customWidth="1"/>
    <col min="7364" max="7364" width="85" style="23" customWidth="1"/>
    <col min="7365" max="7365" width="18.140625" style="23" customWidth="1"/>
    <col min="7366" max="7366" width="14.42578125" style="23" customWidth="1"/>
    <col min="7367" max="7367" width="81.85546875" style="23" customWidth="1"/>
    <col min="7368" max="7368" width="12.85546875" style="23" customWidth="1"/>
    <col min="7369" max="7433" width="11.42578125" style="23"/>
    <col min="7434" max="7434" width="19.5703125" style="23" customWidth="1"/>
    <col min="7435" max="7435" width="37.7109375" style="23" customWidth="1"/>
    <col min="7436" max="7604" width="11.42578125" style="23"/>
    <col min="7605" max="7605" width="8.140625" style="23" customWidth="1"/>
    <col min="7606" max="7606" width="9.5703125" style="23" customWidth="1"/>
    <col min="7607" max="7607" width="17.42578125" style="23" customWidth="1"/>
    <col min="7608" max="7608" width="17.28515625" style="23" customWidth="1"/>
    <col min="7609" max="7609" width="19.5703125" style="23" customWidth="1"/>
    <col min="7610" max="7610" width="20.7109375" style="23" customWidth="1"/>
    <col min="7611" max="7611" width="13.7109375" style="23" customWidth="1"/>
    <col min="7612" max="7612" width="14.42578125" style="23" customWidth="1"/>
    <col min="7613" max="7613" width="14" style="23" customWidth="1"/>
    <col min="7614" max="7615" width="13.140625" style="23" customWidth="1"/>
    <col min="7616" max="7619" width="14" style="23" customWidth="1"/>
    <col min="7620" max="7620" width="85" style="23" customWidth="1"/>
    <col min="7621" max="7621" width="18.140625" style="23" customWidth="1"/>
    <col min="7622" max="7622" width="14.42578125" style="23" customWidth="1"/>
    <col min="7623" max="7623" width="81.85546875" style="23" customWidth="1"/>
    <col min="7624" max="7624" width="12.85546875" style="23" customWidth="1"/>
    <col min="7625" max="7689" width="11.42578125" style="23"/>
    <col min="7690" max="7690" width="19.5703125" style="23" customWidth="1"/>
    <col min="7691" max="7691" width="37.7109375" style="23" customWidth="1"/>
    <col min="7692" max="7860" width="11.42578125" style="23"/>
    <col min="7861" max="7861" width="8.140625" style="23" customWidth="1"/>
    <col min="7862" max="7862" width="9.5703125" style="23" customWidth="1"/>
    <col min="7863" max="7863" width="17.42578125" style="23" customWidth="1"/>
    <col min="7864" max="7864" width="17.28515625" style="23" customWidth="1"/>
    <col min="7865" max="7865" width="19.5703125" style="23" customWidth="1"/>
    <col min="7866" max="7866" width="20.7109375" style="23" customWidth="1"/>
    <col min="7867" max="7867" width="13.7109375" style="23" customWidth="1"/>
    <col min="7868" max="7868" width="14.42578125" style="23" customWidth="1"/>
    <col min="7869" max="7869" width="14" style="23" customWidth="1"/>
    <col min="7870" max="7871" width="13.140625" style="23" customWidth="1"/>
    <col min="7872" max="7875" width="14" style="23" customWidth="1"/>
    <col min="7876" max="7876" width="85" style="23" customWidth="1"/>
    <col min="7877" max="7877" width="18.140625" style="23" customWidth="1"/>
    <col min="7878" max="7878" width="14.42578125" style="23" customWidth="1"/>
    <col min="7879" max="7879" width="81.85546875" style="23" customWidth="1"/>
    <col min="7880" max="7880" width="12.85546875" style="23" customWidth="1"/>
    <col min="7881" max="7945" width="11.42578125" style="23"/>
    <col min="7946" max="7946" width="19.5703125" style="23" customWidth="1"/>
    <col min="7947" max="7947" width="37.7109375" style="23" customWidth="1"/>
    <col min="7948" max="8116" width="11.42578125" style="23"/>
    <col min="8117" max="8117" width="8.140625" style="23" customWidth="1"/>
    <col min="8118" max="8118" width="9.5703125" style="23" customWidth="1"/>
    <col min="8119" max="8119" width="17.42578125" style="23" customWidth="1"/>
    <col min="8120" max="8120" width="17.28515625" style="23" customWidth="1"/>
    <col min="8121" max="8121" width="19.5703125" style="23" customWidth="1"/>
    <col min="8122" max="8122" width="20.7109375" style="23" customWidth="1"/>
    <col min="8123" max="8123" width="13.7109375" style="23" customWidth="1"/>
    <col min="8124" max="8124" width="14.42578125" style="23" customWidth="1"/>
    <col min="8125" max="8125" width="14" style="23" customWidth="1"/>
    <col min="8126" max="8127" width="13.140625" style="23" customWidth="1"/>
    <col min="8128" max="8131" width="14" style="23" customWidth="1"/>
    <col min="8132" max="8132" width="85" style="23" customWidth="1"/>
    <col min="8133" max="8133" width="18.140625" style="23" customWidth="1"/>
    <col min="8134" max="8134" width="14.42578125" style="23" customWidth="1"/>
    <col min="8135" max="8135" width="81.85546875" style="23" customWidth="1"/>
    <col min="8136" max="8136" width="12.85546875" style="23" customWidth="1"/>
    <col min="8137" max="8201" width="11.42578125" style="23"/>
    <col min="8202" max="8202" width="19.5703125" style="23" customWidth="1"/>
    <col min="8203" max="8203" width="37.7109375" style="23" customWidth="1"/>
    <col min="8204" max="8372" width="11.42578125" style="23"/>
    <col min="8373" max="8373" width="8.140625" style="23" customWidth="1"/>
    <col min="8374" max="8374" width="9.5703125" style="23" customWidth="1"/>
    <col min="8375" max="8375" width="17.42578125" style="23" customWidth="1"/>
    <col min="8376" max="8376" width="17.28515625" style="23" customWidth="1"/>
    <col min="8377" max="8377" width="19.5703125" style="23" customWidth="1"/>
    <col min="8378" max="8378" width="20.7109375" style="23" customWidth="1"/>
    <col min="8379" max="8379" width="13.7109375" style="23" customWidth="1"/>
    <col min="8380" max="8380" width="14.42578125" style="23" customWidth="1"/>
    <col min="8381" max="8381" width="14" style="23" customWidth="1"/>
    <col min="8382" max="8383" width="13.140625" style="23" customWidth="1"/>
    <col min="8384" max="8387" width="14" style="23" customWidth="1"/>
    <col min="8388" max="8388" width="85" style="23" customWidth="1"/>
    <col min="8389" max="8389" width="18.140625" style="23" customWidth="1"/>
    <col min="8390" max="8390" width="14.42578125" style="23" customWidth="1"/>
    <col min="8391" max="8391" width="81.85546875" style="23" customWidth="1"/>
    <col min="8392" max="8392" width="12.85546875" style="23" customWidth="1"/>
    <col min="8393" max="8457" width="11.42578125" style="23"/>
    <col min="8458" max="8458" width="19.5703125" style="23" customWidth="1"/>
    <col min="8459" max="8459" width="37.7109375" style="23" customWidth="1"/>
    <col min="8460" max="8628" width="11.42578125" style="23"/>
    <col min="8629" max="8629" width="8.140625" style="23" customWidth="1"/>
    <col min="8630" max="8630" width="9.5703125" style="23" customWidth="1"/>
    <col min="8631" max="8631" width="17.42578125" style="23" customWidth="1"/>
    <col min="8632" max="8632" width="17.28515625" style="23" customWidth="1"/>
    <col min="8633" max="8633" width="19.5703125" style="23" customWidth="1"/>
    <col min="8634" max="8634" width="20.7109375" style="23" customWidth="1"/>
    <col min="8635" max="8635" width="13.7109375" style="23" customWidth="1"/>
    <col min="8636" max="8636" width="14.42578125" style="23" customWidth="1"/>
    <col min="8637" max="8637" width="14" style="23" customWidth="1"/>
    <col min="8638" max="8639" width="13.140625" style="23" customWidth="1"/>
    <col min="8640" max="8643" width="14" style="23" customWidth="1"/>
    <col min="8644" max="8644" width="85" style="23" customWidth="1"/>
    <col min="8645" max="8645" width="18.140625" style="23" customWidth="1"/>
    <col min="8646" max="8646" width="14.42578125" style="23" customWidth="1"/>
    <col min="8647" max="8647" width="81.85546875" style="23" customWidth="1"/>
    <col min="8648" max="8648" width="12.85546875" style="23" customWidth="1"/>
    <col min="8649" max="8713" width="11.42578125" style="23"/>
    <col min="8714" max="8714" width="19.5703125" style="23" customWidth="1"/>
    <col min="8715" max="8715" width="37.7109375" style="23" customWidth="1"/>
    <col min="8716" max="8884" width="11.42578125" style="23"/>
    <col min="8885" max="8885" width="8.140625" style="23" customWidth="1"/>
    <col min="8886" max="8886" width="9.5703125" style="23" customWidth="1"/>
    <col min="8887" max="8887" width="17.42578125" style="23" customWidth="1"/>
    <col min="8888" max="8888" width="17.28515625" style="23" customWidth="1"/>
    <col min="8889" max="8889" width="19.5703125" style="23" customWidth="1"/>
    <col min="8890" max="8890" width="20.7109375" style="23" customWidth="1"/>
    <col min="8891" max="8891" width="13.7109375" style="23" customWidth="1"/>
    <col min="8892" max="8892" width="14.42578125" style="23" customWidth="1"/>
    <col min="8893" max="8893" width="14" style="23" customWidth="1"/>
    <col min="8894" max="8895" width="13.140625" style="23" customWidth="1"/>
    <col min="8896" max="8899" width="14" style="23" customWidth="1"/>
    <col min="8900" max="8900" width="85" style="23" customWidth="1"/>
    <col min="8901" max="8901" width="18.140625" style="23" customWidth="1"/>
    <col min="8902" max="8902" width="14.42578125" style="23" customWidth="1"/>
    <col min="8903" max="8903" width="81.85546875" style="23" customWidth="1"/>
    <col min="8904" max="8904" width="12.85546875" style="23" customWidth="1"/>
    <col min="8905" max="8969" width="11.42578125" style="23"/>
    <col min="8970" max="8970" width="19.5703125" style="23" customWidth="1"/>
    <col min="8971" max="8971" width="37.7109375" style="23" customWidth="1"/>
    <col min="8972" max="9140" width="11.42578125" style="23"/>
    <col min="9141" max="9141" width="8.140625" style="23" customWidth="1"/>
    <col min="9142" max="9142" width="9.5703125" style="23" customWidth="1"/>
    <col min="9143" max="9143" width="17.42578125" style="23" customWidth="1"/>
    <col min="9144" max="9144" width="17.28515625" style="23" customWidth="1"/>
    <col min="9145" max="9145" width="19.5703125" style="23" customWidth="1"/>
    <col min="9146" max="9146" width="20.7109375" style="23" customWidth="1"/>
    <col min="9147" max="9147" width="13.7109375" style="23" customWidth="1"/>
    <col min="9148" max="9148" width="14.42578125" style="23" customWidth="1"/>
    <col min="9149" max="9149" width="14" style="23" customWidth="1"/>
    <col min="9150" max="9151" width="13.140625" style="23" customWidth="1"/>
    <col min="9152" max="9155" width="14" style="23" customWidth="1"/>
    <col min="9156" max="9156" width="85" style="23" customWidth="1"/>
    <col min="9157" max="9157" width="18.140625" style="23" customWidth="1"/>
    <col min="9158" max="9158" width="14.42578125" style="23" customWidth="1"/>
    <col min="9159" max="9159" width="81.85546875" style="23" customWidth="1"/>
    <col min="9160" max="9160" width="12.85546875" style="23" customWidth="1"/>
    <col min="9161" max="9225" width="11.42578125" style="23"/>
    <col min="9226" max="9226" width="19.5703125" style="23" customWidth="1"/>
    <col min="9227" max="9227" width="37.7109375" style="23" customWidth="1"/>
    <col min="9228" max="9396" width="11.42578125" style="23"/>
    <col min="9397" max="9397" width="8.140625" style="23" customWidth="1"/>
    <col min="9398" max="9398" width="9.5703125" style="23" customWidth="1"/>
    <col min="9399" max="9399" width="17.42578125" style="23" customWidth="1"/>
    <col min="9400" max="9400" width="17.28515625" style="23" customWidth="1"/>
    <col min="9401" max="9401" width="19.5703125" style="23" customWidth="1"/>
    <col min="9402" max="9402" width="20.7109375" style="23" customWidth="1"/>
    <col min="9403" max="9403" width="13.7109375" style="23" customWidth="1"/>
    <col min="9404" max="9404" width="14.42578125" style="23" customWidth="1"/>
    <col min="9405" max="9405" width="14" style="23" customWidth="1"/>
    <col min="9406" max="9407" width="13.140625" style="23" customWidth="1"/>
    <col min="9408" max="9411" width="14" style="23" customWidth="1"/>
    <col min="9412" max="9412" width="85" style="23" customWidth="1"/>
    <col min="9413" max="9413" width="18.140625" style="23" customWidth="1"/>
    <col min="9414" max="9414" width="14.42578125" style="23" customWidth="1"/>
    <col min="9415" max="9415" width="81.85546875" style="23" customWidth="1"/>
    <col min="9416" max="9416" width="12.85546875" style="23" customWidth="1"/>
    <col min="9417" max="9481" width="11.42578125" style="23"/>
    <col min="9482" max="9482" width="19.5703125" style="23" customWidth="1"/>
    <col min="9483" max="9483" width="37.7109375" style="23" customWidth="1"/>
    <col min="9484" max="9652" width="11.42578125" style="23"/>
    <col min="9653" max="9653" width="8.140625" style="23" customWidth="1"/>
    <col min="9654" max="9654" width="9.5703125" style="23" customWidth="1"/>
    <col min="9655" max="9655" width="17.42578125" style="23" customWidth="1"/>
    <col min="9656" max="9656" width="17.28515625" style="23" customWidth="1"/>
    <col min="9657" max="9657" width="19.5703125" style="23" customWidth="1"/>
    <col min="9658" max="9658" width="20.7109375" style="23" customWidth="1"/>
    <col min="9659" max="9659" width="13.7109375" style="23" customWidth="1"/>
    <col min="9660" max="9660" width="14.42578125" style="23" customWidth="1"/>
    <col min="9661" max="9661" width="14" style="23" customWidth="1"/>
    <col min="9662" max="9663" width="13.140625" style="23" customWidth="1"/>
    <col min="9664" max="9667" width="14" style="23" customWidth="1"/>
    <col min="9668" max="9668" width="85" style="23" customWidth="1"/>
    <col min="9669" max="9669" width="18.140625" style="23" customWidth="1"/>
    <col min="9670" max="9670" width="14.42578125" style="23" customWidth="1"/>
    <col min="9671" max="9671" width="81.85546875" style="23" customWidth="1"/>
    <col min="9672" max="9672" width="12.85546875" style="23" customWidth="1"/>
    <col min="9673" max="9737" width="11.42578125" style="23"/>
    <col min="9738" max="9738" width="19.5703125" style="23" customWidth="1"/>
    <col min="9739" max="9739" width="37.7109375" style="23" customWidth="1"/>
    <col min="9740" max="9908" width="11.42578125" style="23"/>
    <col min="9909" max="9909" width="8.140625" style="23" customWidth="1"/>
    <col min="9910" max="9910" width="9.5703125" style="23" customWidth="1"/>
    <col min="9911" max="9911" width="17.42578125" style="23" customWidth="1"/>
    <col min="9912" max="9912" width="17.28515625" style="23" customWidth="1"/>
    <col min="9913" max="9913" width="19.5703125" style="23" customWidth="1"/>
    <col min="9914" max="9914" width="20.7109375" style="23" customWidth="1"/>
    <col min="9915" max="9915" width="13.7109375" style="23" customWidth="1"/>
    <col min="9916" max="9916" width="14.42578125" style="23" customWidth="1"/>
    <col min="9917" max="9917" width="14" style="23" customWidth="1"/>
    <col min="9918" max="9919" width="13.140625" style="23" customWidth="1"/>
    <col min="9920" max="9923" width="14" style="23" customWidth="1"/>
    <col min="9924" max="9924" width="85" style="23" customWidth="1"/>
    <col min="9925" max="9925" width="18.140625" style="23" customWidth="1"/>
    <col min="9926" max="9926" width="14.42578125" style="23" customWidth="1"/>
    <col min="9927" max="9927" width="81.85546875" style="23" customWidth="1"/>
    <col min="9928" max="9928" width="12.85546875" style="23" customWidth="1"/>
    <col min="9929" max="9993" width="11.42578125" style="23"/>
    <col min="9994" max="9994" width="19.5703125" style="23" customWidth="1"/>
    <col min="9995" max="9995" width="37.7109375" style="23" customWidth="1"/>
    <col min="9996" max="10164" width="11.42578125" style="23"/>
    <col min="10165" max="10165" width="8.140625" style="23" customWidth="1"/>
    <col min="10166" max="10166" width="9.5703125" style="23" customWidth="1"/>
    <col min="10167" max="10167" width="17.42578125" style="23" customWidth="1"/>
    <col min="10168" max="10168" width="17.28515625" style="23" customWidth="1"/>
    <col min="10169" max="10169" width="19.5703125" style="23" customWidth="1"/>
    <col min="10170" max="10170" width="20.7109375" style="23" customWidth="1"/>
    <col min="10171" max="10171" width="13.7109375" style="23" customWidth="1"/>
    <col min="10172" max="10172" width="14.42578125" style="23" customWidth="1"/>
    <col min="10173" max="10173" width="14" style="23" customWidth="1"/>
    <col min="10174" max="10175" width="13.140625" style="23" customWidth="1"/>
    <col min="10176" max="10179" width="14" style="23" customWidth="1"/>
    <col min="10180" max="10180" width="85" style="23" customWidth="1"/>
    <col min="10181" max="10181" width="18.140625" style="23" customWidth="1"/>
    <col min="10182" max="10182" width="14.42578125" style="23" customWidth="1"/>
    <col min="10183" max="10183" width="81.85546875" style="23" customWidth="1"/>
    <col min="10184" max="10184" width="12.85546875" style="23" customWidth="1"/>
    <col min="10185" max="10249" width="11.42578125" style="23"/>
    <col min="10250" max="10250" width="19.5703125" style="23" customWidth="1"/>
    <col min="10251" max="10251" width="37.7109375" style="23" customWidth="1"/>
    <col min="10252" max="10420" width="11.42578125" style="23"/>
    <col min="10421" max="10421" width="8.140625" style="23" customWidth="1"/>
    <col min="10422" max="10422" width="9.5703125" style="23" customWidth="1"/>
    <col min="10423" max="10423" width="17.42578125" style="23" customWidth="1"/>
    <col min="10424" max="10424" width="17.28515625" style="23" customWidth="1"/>
    <col min="10425" max="10425" width="19.5703125" style="23" customWidth="1"/>
    <col min="10426" max="10426" width="20.7109375" style="23" customWidth="1"/>
    <col min="10427" max="10427" width="13.7109375" style="23" customWidth="1"/>
    <col min="10428" max="10428" width="14.42578125" style="23" customWidth="1"/>
    <col min="10429" max="10429" width="14" style="23" customWidth="1"/>
    <col min="10430" max="10431" width="13.140625" style="23" customWidth="1"/>
    <col min="10432" max="10435" width="14" style="23" customWidth="1"/>
    <col min="10436" max="10436" width="85" style="23" customWidth="1"/>
    <col min="10437" max="10437" width="18.140625" style="23" customWidth="1"/>
    <col min="10438" max="10438" width="14.42578125" style="23" customWidth="1"/>
    <col min="10439" max="10439" width="81.85546875" style="23" customWidth="1"/>
    <col min="10440" max="10440" width="12.85546875" style="23" customWidth="1"/>
    <col min="10441" max="10505" width="11.42578125" style="23"/>
    <col min="10506" max="10506" width="19.5703125" style="23" customWidth="1"/>
    <col min="10507" max="10507" width="37.7109375" style="23" customWidth="1"/>
    <col min="10508" max="10676" width="11.42578125" style="23"/>
    <col min="10677" max="10677" width="8.140625" style="23" customWidth="1"/>
    <col min="10678" max="10678" width="9.5703125" style="23" customWidth="1"/>
    <col min="10679" max="10679" width="17.42578125" style="23" customWidth="1"/>
    <col min="10680" max="10680" width="17.28515625" style="23" customWidth="1"/>
    <col min="10681" max="10681" width="19.5703125" style="23" customWidth="1"/>
    <col min="10682" max="10682" width="20.7109375" style="23" customWidth="1"/>
    <col min="10683" max="10683" width="13.7109375" style="23" customWidth="1"/>
    <col min="10684" max="10684" width="14.42578125" style="23" customWidth="1"/>
    <col min="10685" max="10685" width="14" style="23" customWidth="1"/>
    <col min="10686" max="10687" width="13.140625" style="23" customWidth="1"/>
    <col min="10688" max="10691" width="14" style="23" customWidth="1"/>
    <col min="10692" max="10692" width="85" style="23" customWidth="1"/>
    <col min="10693" max="10693" width="18.140625" style="23" customWidth="1"/>
    <col min="10694" max="10694" width="14.42578125" style="23" customWidth="1"/>
    <col min="10695" max="10695" width="81.85546875" style="23" customWidth="1"/>
    <col min="10696" max="10696" width="12.85546875" style="23" customWidth="1"/>
    <col min="10697" max="10761" width="11.42578125" style="23"/>
    <col min="10762" max="10762" width="19.5703125" style="23" customWidth="1"/>
    <col min="10763" max="10763" width="37.7109375" style="23" customWidth="1"/>
    <col min="10764" max="10932" width="11.42578125" style="23"/>
    <col min="10933" max="10933" width="8.140625" style="23" customWidth="1"/>
    <col min="10934" max="10934" width="9.5703125" style="23" customWidth="1"/>
    <col min="10935" max="10935" width="17.42578125" style="23" customWidth="1"/>
    <col min="10936" max="10936" width="17.28515625" style="23" customWidth="1"/>
    <col min="10937" max="10937" width="19.5703125" style="23" customWidth="1"/>
    <col min="10938" max="10938" width="20.7109375" style="23" customWidth="1"/>
    <col min="10939" max="10939" width="13.7109375" style="23" customWidth="1"/>
    <col min="10940" max="10940" width="14.42578125" style="23" customWidth="1"/>
    <col min="10941" max="10941" width="14" style="23" customWidth="1"/>
    <col min="10942" max="10943" width="13.140625" style="23" customWidth="1"/>
    <col min="10944" max="10947" width="14" style="23" customWidth="1"/>
    <col min="10948" max="10948" width="85" style="23" customWidth="1"/>
    <col min="10949" max="10949" width="18.140625" style="23" customWidth="1"/>
    <col min="10950" max="10950" width="14.42578125" style="23" customWidth="1"/>
    <col min="10951" max="10951" width="81.85546875" style="23" customWidth="1"/>
    <col min="10952" max="10952" width="12.85546875" style="23" customWidth="1"/>
    <col min="10953" max="11017" width="11.42578125" style="23"/>
    <col min="11018" max="11018" width="19.5703125" style="23" customWidth="1"/>
    <col min="11019" max="11019" width="37.7109375" style="23" customWidth="1"/>
    <col min="11020" max="11188" width="11.42578125" style="23"/>
    <col min="11189" max="11189" width="8.140625" style="23" customWidth="1"/>
    <col min="11190" max="11190" width="9.5703125" style="23" customWidth="1"/>
    <col min="11191" max="11191" width="17.42578125" style="23" customWidth="1"/>
    <col min="11192" max="11192" width="17.28515625" style="23" customWidth="1"/>
    <col min="11193" max="11193" width="19.5703125" style="23" customWidth="1"/>
    <col min="11194" max="11194" width="20.7109375" style="23" customWidth="1"/>
    <col min="11195" max="11195" width="13.7109375" style="23" customWidth="1"/>
    <col min="11196" max="11196" width="14.42578125" style="23" customWidth="1"/>
    <col min="11197" max="11197" width="14" style="23" customWidth="1"/>
    <col min="11198" max="11199" width="13.140625" style="23" customWidth="1"/>
    <col min="11200" max="11203" width="14" style="23" customWidth="1"/>
    <col min="11204" max="11204" width="85" style="23" customWidth="1"/>
    <col min="11205" max="11205" width="18.140625" style="23" customWidth="1"/>
    <col min="11206" max="11206" width="14.42578125" style="23" customWidth="1"/>
    <col min="11207" max="11207" width="81.85546875" style="23" customWidth="1"/>
    <col min="11208" max="11208" width="12.85546875" style="23" customWidth="1"/>
    <col min="11209" max="11273" width="11.42578125" style="23"/>
    <col min="11274" max="11274" width="19.5703125" style="23" customWidth="1"/>
    <col min="11275" max="11275" width="37.7109375" style="23" customWidth="1"/>
    <col min="11276" max="11444" width="11.42578125" style="23"/>
    <col min="11445" max="11445" width="8.140625" style="23" customWidth="1"/>
    <col min="11446" max="11446" width="9.5703125" style="23" customWidth="1"/>
    <col min="11447" max="11447" width="17.42578125" style="23" customWidth="1"/>
    <col min="11448" max="11448" width="17.28515625" style="23" customWidth="1"/>
    <col min="11449" max="11449" width="19.5703125" style="23" customWidth="1"/>
    <col min="11450" max="11450" width="20.7109375" style="23" customWidth="1"/>
    <col min="11451" max="11451" width="13.7109375" style="23" customWidth="1"/>
    <col min="11452" max="11452" width="14.42578125" style="23" customWidth="1"/>
    <col min="11453" max="11453" width="14" style="23" customWidth="1"/>
    <col min="11454" max="11455" width="13.140625" style="23" customWidth="1"/>
    <col min="11456" max="11459" width="14" style="23" customWidth="1"/>
    <col min="11460" max="11460" width="85" style="23" customWidth="1"/>
    <col min="11461" max="11461" width="18.140625" style="23" customWidth="1"/>
    <col min="11462" max="11462" width="14.42578125" style="23" customWidth="1"/>
    <col min="11463" max="11463" width="81.85546875" style="23" customWidth="1"/>
    <col min="11464" max="11464" width="12.85546875" style="23" customWidth="1"/>
    <col min="11465" max="11529" width="11.42578125" style="23"/>
    <col min="11530" max="11530" width="19.5703125" style="23" customWidth="1"/>
    <col min="11531" max="11531" width="37.7109375" style="23" customWidth="1"/>
    <col min="11532" max="11700" width="11.42578125" style="23"/>
    <col min="11701" max="11701" width="8.140625" style="23" customWidth="1"/>
    <col min="11702" max="11702" width="9.5703125" style="23" customWidth="1"/>
    <col min="11703" max="11703" width="17.42578125" style="23" customWidth="1"/>
    <col min="11704" max="11704" width="17.28515625" style="23" customWidth="1"/>
    <col min="11705" max="11705" width="19.5703125" style="23" customWidth="1"/>
    <col min="11706" max="11706" width="20.7109375" style="23" customWidth="1"/>
    <col min="11707" max="11707" width="13.7109375" style="23" customWidth="1"/>
    <col min="11708" max="11708" width="14.42578125" style="23" customWidth="1"/>
    <col min="11709" max="11709" width="14" style="23" customWidth="1"/>
    <col min="11710" max="11711" width="13.140625" style="23" customWidth="1"/>
    <col min="11712" max="11715" width="14" style="23" customWidth="1"/>
    <col min="11716" max="11716" width="85" style="23" customWidth="1"/>
    <col min="11717" max="11717" width="18.140625" style="23" customWidth="1"/>
    <col min="11718" max="11718" width="14.42578125" style="23" customWidth="1"/>
    <col min="11719" max="11719" width="81.85546875" style="23" customWidth="1"/>
    <col min="11720" max="11720" width="12.85546875" style="23" customWidth="1"/>
    <col min="11721" max="11785" width="11.42578125" style="23"/>
    <col min="11786" max="11786" width="19.5703125" style="23" customWidth="1"/>
    <col min="11787" max="11787" width="37.7109375" style="23" customWidth="1"/>
    <col min="11788" max="11956" width="11.42578125" style="23"/>
    <col min="11957" max="11957" width="8.140625" style="23" customWidth="1"/>
    <col min="11958" max="11958" width="9.5703125" style="23" customWidth="1"/>
    <col min="11959" max="11959" width="17.42578125" style="23" customWidth="1"/>
    <col min="11960" max="11960" width="17.28515625" style="23" customWidth="1"/>
    <col min="11961" max="11961" width="19.5703125" style="23" customWidth="1"/>
    <col min="11962" max="11962" width="20.7109375" style="23" customWidth="1"/>
    <col min="11963" max="11963" width="13.7109375" style="23" customWidth="1"/>
    <col min="11964" max="11964" width="14.42578125" style="23" customWidth="1"/>
    <col min="11965" max="11965" width="14" style="23" customWidth="1"/>
    <col min="11966" max="11967" width="13.140625" style="23" customWidth="1"/>
    <col min="11968" max="11971" width="14" style="23" customWidth="1"/>
    <col min="11972" max="11972" width="85" style="23" customWidth="1"/>
    <col min="11973" max="11973" width="18.140625" style="23" customWidth="1"/>
    <col min="11974" max="11974" width="14.42578125" style="23" customWidth="1"/>
    <col min="11975" max="11975" width="81.85546875" style="23" customWidth="1"/>
    <col min="11976" max="11976" width="12.85546875" style="23" customWidth="1"/>
    <col min="11977" max="12041" width="11.42578125" style="23"/>
    <col min="12042" max="12042" width="19.5703125" style="23" customWidth="1"/>
    <col min="12043" max="12043" width="37.7109375" style="23" customWidth="1"/>
    <col min="12044" max="12212" width="11.42578125" style="23"/>
    <col min="12213" max="12213" width="8.140625" style="23" customWidth="1"/>
    <col min="12214" max="12214" width="9.5703125" style="23" customWidth="1"/>
    <col min="12215" max="12215" width="17.42578125" style="23" customWidth="1"/>
    <col min="12216" max="12216" width="17.28515625" style="23" customWidth="1"/>
    <col min="12217" max="12217" width="19.5703125" style="23" customWidth="1"/>
    <col min="12218" max="12218" width="20.7109375" style="23" customWidth="1"/>
    <col min="12219" max="12219" width="13.7109375" style="23" customWidth="1"/>
    <col min="12220" max="12220" width="14.42578125" style="23" customWidth="1"/>
    <col min="12221" max="12221" width="14" style="23" customWidth="1"/>
    <col min="12222" max="12223" width="13.140625" style="23" customWidth="1"/>
    <col min="12224" max="12227" width="14" style="23" customWidth="1"/>
    <col min="12228" max="12228" width="85" style="23" customWidth="1"/>
    <col min="12229" max="12229" width="18.140625" style="23" customWidth="1"/>
    <col min="12230" max="12230" width="14.42578125" style="23" customWidth="1"/>
    <col min="12231" max="12231" width="81.85546875" style="23" customWidth="1"/>
    <col min="12232" max="12232" width="12.85546875" style="23" customWidth="1"/>
    <col min="12233" max="12297" width="11.42578125" style="23"/>
    <col min="12298" max="12298" width="19.5703125" style="23" customWidth="1"/>
    <col min="12299" max="12299" width="37.7109375" style="23" customWidth="1"/>
    <col min="12300" max="12468" width="11.42578125" style="23"/>
    <col min="12469" max="12469" width="8.140625" style="23" customWidth="1"/>
    <col min="12470" max="12470" width="9.5703125" style="23" customWidth="1"/>
    <col min="12471" max="12471" width="17.42578125" style="23" customWidth="1"/>
    <col min="12472" max="12472" width="17.28515625" style="23" customWidth="1"/>
    <col min="12473" max="12473" width="19.5703125" style="23" customWidth="1"/>
    <col min="12474" max="12474" width="20.7109375" style="23" customWidth="1"/>
    <col min="12475" max="12475" width="13.7109375" style="23" customWidth="1"/>
    <col min="12476" max="12476" width="14.42578125" style="23" customWidth="1"/>
    <col min="12477" max="12477" width="14" style="23" customWidth="1"/>
    <col min="12478" max="12479" width="13.140625" style="23" customWidth="1"/>
    <col min="12480" max="12483" width="14" style="23" customWidth="1"/>
    <col min="12484" max="12484" width="85" style="23" customWidth="1"/>
    <col min="12485" max="12485" width="18.140625" style="23" customWidth="1"/>
    <col min="12486" max="12486" width="14.42578125" style="23" customWidth="1"/>
    <col min="12487" max="12487" width="81.85546875" style="23" customWidth="1"/>
    <col min="12488" max="12488" width="12.85546875" style="23" customWidth="1"/>
    <col min="12489" max="12553" width="11.42578125" style="23"/>
    <col min="12554" max="12554" width="19.5703125" style="23" customWidth="1"/>
    <col min="12555" max="12555" width="37.7109375" style="23" customWidth="1"/>
    <col min="12556" max="12724" width="11.42578125" style="23"/>
    <col min="12725" max="12725" width="8.140625" style="23" customWidth="1"/>
    <col min="12726" max="12726" width="9.5703125" style="23" customWidth="1"/>
    <col min="12727" max="12727" width="17.42578125" style="23" customWidth="1"/>
    <col min="12728" max="12728" width="17.28515625" style="23" customWidth="1"/>
    <col min="12729" max="12729" width="19.5703125" style="23" customWidth="1"/>
    <col min="12730" max="12730" width="20.7109375" style="23" customWidth="1"/>
    <col min="12731" max="12731" width="13.7109375" style="23" customWidth="1"/>
    <col min="12732" max="12732" width="14.42578125" style="23" customWidth="1"/>
    <col min="12733" max="12733" width="14" style="23" customWidth="1"/>
    <col min="12734" max="12735" width="13.140625" style="23" customWidth="1"/>
    <col min="12736" max="12739" width="14" style="23" customWidth="1"/>
    <col min="12740" max="12740" width="85" style="23" customWidth="1"/>
    <col min="12741" max="12741" width="18.140625" style="23" customWidth="1"/>
    <col min="12742" max="12742" width="14.42578125" style="23" customWidth="1"/>
    <col min="12743" max="12743" width="81.85546875" style="23" customWidth="1"/>
    <col min="12744" max="12744" width="12.85546875" style="23" customWidth="1"/>
    <col min="12745" max="12809" width="11.42578125" style="23"/>
    <col min="12810" max="12810" width="19.5703125" style="23" customWidth="1"/>
    <col min="12811" max="12811" width="37.7109375" style="23" customWidth="1"/>
    <col min="12812" max="12980" width="11.42578125" style="23"/>
    <col min="12981" max="12981" width="8.140625" style="23" customWidth="1"/>
    <col min="12982" max="12982" width="9.5703125" style="23" customWidth="1"/>
    <col min="12983" max="12983" width="17.42578125" style="23" customWidth="1"/>
    <col min="12984" max="12984" width="17.28515625" style="23" customWidth="1"/>
    <col min="12985" max="12985" width="19.5703125" style="23" customWidth="1"/>
    <col min="12986" max="12986" width="20.7109375" style="23" customWidth="1"/>
    <col min="12987" max="12987" width="13.7109375" style="23" customWidth="1"/>
    <col min="12988" max="12988" width="14.42578125" style="23" customWidth="1"/>
    <col min="12989" max="12989" width="14" style="23" customWidth="1"/>
    <col min="12990" max="12991" width="13.140625" style="23" customWidth="1"/>
    <col min="12992" max="12995" width="14" style="23" customWidth="1"/>
    <col min="12996" max="12996" width="85" style="23" customWidth="1"/>
    <col min="12997" max="12997" width="18.140625" style="23" customWidth="1"/>
    <col min="12998" max="12998" width="14.42578125" style="23" customWidth="1"/>
    <col min="12999" max="12999" width="81.85546875" style="23" customWidth="1"/>
    <col min="13000" max="13000" width="12.85546875" style="23" customWidth="1"/>
    <col min="13001" max="13065" width="11.42578125" style="23"/>
    <col min="13066" max="13066" width="19.5703125" style="23" customWidth="1"/>
    <col min="13067" max="13067" width="37.7109375" style="23" customWidth="1"/>
    <col min="13068" max="13236" width="11.42578125" style="23"/>
    <col min="13237" max="13237" width="8.140625" style="23" customWidth="1"/>
    <col min="13238" max="13238" width="9.5703125" style="23" customWidth="1"/>
    <col min="13239" max="13239" width="17.42578125" style="23" customWidth="1"/>
    <col min="13240" max="13240" width="17.28515625" style="23" customWidth="1"/>
    <col min="13241" max="13241" width="19.5703125" style="23" customWidth="1"/>
    <col min="13242" max="13242" width="20.7109375" style="23" customWidth="1"/>
    <col min="13243" max="13243" width="13.7109375" style="23" customWidth="1"/>
    <col min="13244" max="13244" width="14.42578125" style="23" customWidth="1"/>
    <col min="13245" max="13245" width="14" style="23" customWidth="1"/>
    <col min="13246" max="13247" width="13.140625" style="23" customWidth="1"/>
    <col min="13248" max="13251" width="14" style="23" customWidth="1"/>
    <col min="13252" max="13252" width="85" style="23" customWidth="1"/>
    <col min="13253" max="13253" width="18.140625" style="23" customWidth="1"/>
    <col min="13254" max="13254" width="14.42578125" style="23" customWidth="1"/>
    <col min="13255" max="13255" width="81.85546875" style="23" customWidth="1"/>
    <col min="13256" max="13256" width="12.85546875" style="23" customWidth="1"/>
    <col min="13257" max="13321" width="11.42578125" style="23"/>
    <col min="13322" max="13322" width="19.5703125" style="23" customWidth="1"/>
    <col min="13323" max="13323" width="37.7109375" style="23" customWidth="1"/>
    <col min="13324" max="13492" width="11.42578125" style="23"/>
    <col min="13493" max="13493" width="8.140625" style="23" customWidth="1"/>
    <col min="13494" max="13494" width="9.5703125" style="23" customWidth="1"/>
    <col min="13495" max="13495" width="17.42578125" style="23" customWidth="1"/>
    <col min="13496" max="13496" width="17.28515625" style="23" customWidth="1"/>
    <col min="13497" max="13497" width="19.5703125" style="23" customWidth="1"/>
    <col min="13498" max="13498" width="20.7109375" style="23" customWidth="1"/>
    <col min="13499" max="13499" width="13.7109375" style="23" customWidth="1"/>
    <col min="13500" max="13500" width="14.42578125" style="23" customWidth="1"/>
    <col min="13501" max="13501" width="14" style="23" customWidth="1"/>
    <col min="13502" max="13503" width="13.140625" style="23" customWidth="1"/>
    <col min="13504" max="13507" width="14" style="23" customWidth="1"/>
    <col min="13508" max="13508" width="85" style="23" customWidth="1"/>
    <col min="13509" max="13509" width="18.140625" style="23" customWidth="1"/>
    <col min="13510" max="13510" width="14.42578125" style="23" customWidth="1"/>
    <col min="13511" max="13511" width="81.85546875" style="23" customWidth="1"/>
    <col min="13512" max="13512" width="12.85546875" style="23" customWidth="1"/>
    <col min="13513" max="13577" width="11.42578125" style="23"/>
    <col min="13578" max="13578" width="19.5703125" style="23" customWidth="1"/>
    <col min="13579" max="13579" width="37.7109375" style="23" customWidth="1"/>
    <col min="13580" max="13748" width="11.42578125" style="23"/>
    <col min="13749" max="13749" width="8.140625" style="23" customWidth="1"/>
    <col min="13750" max="13750" width="9.5703125" style="23" customWidth="1"/>
    <col min="13751" max="13751" width="17.42578125" style="23" customWidth="1"/>
    <col min="13752" max="13752" width="17.28515625" style="23" customWidth="1"/>
    <col min="13753" max="13753" width="19.5703125" style="23" customWidth="1"/>
    <col min="13754" max="13754" width="20.7109375" style="23" customWidth="1"/>
    <col min="13755" max="13755" width="13.7109375" style="23" customWidth="1"/>
    <col min="13756" max="13756" width="14.42578125" style="23" customWidth="1"/>
    <col min="13757" max="13757" width="14" style="23" customWidth="1"/>
    <col min="13758" max="13759" width="13.140625" style="23" customWidth="1"/>
    <col min="13760" max="13763" width="14" style="23" customWidth="1"/>
    <col min="13764" max="13764" width="85" style="23" customWidth="1"/>
    <col min="13765" max="13765" width="18.140625" style="23" customWidth="1"/>
    <col min="13766" max="13766" width="14.42578125" style="23" customWidth="1"/>
    <col min="13767" max="13767" width="81.85546875" style="23" customWidth="1"/>
    <col min="13768" max="13768" width="12.85546875" style="23" customWidth="1"/>
    <col min="13769" max="13833" width="11.42578125" style="23"/>
    <col min="13834" max="13834" width="19.5703125" style="23" customWidth="1"/>
    <col min="13835" max="13835" width="37.7109375" style="23" customWidth="1"/>
    <col min="13836" max="14004" width="11.42578125" style="23"/>
    <col min="14005" max="14005" width="8.140625" style="23" customWidth="1"/>
    <col min="14006" max="14006" width="9.5703125" style="23" customWidth="1"/>
    <col min="14007" max="14007" width="17.42578125" style="23" customWidth="1"/>
    <col min="14008" max="14008" width="17.28515625" style="23" customWidth="1"/>
    <col min="14009" max="14009" width="19.5703125" style="23" customWidth="1"/>
    <col min="14010" max="14010" width="20.7109375" style="23" customWidth="1"/>
    <col min="14011" max="14011" width="13.7109375" style="23" customWidth="1"/>
    <col min="14012" max="14012" width="14.42578125" style="23" customWidth="1"/>
    <col min="14013" max="14013" width="14" style="23" customWidth="1"/>
    <col min="14014" max="14015" width="13.140625" style="23" customWidth="1"/>
    <col min="14016" max="14019" width="14" style="23" customWidth="1"/>
    <col min="14020" max="14020" width="85" style="23" customWidth="1"/>
    <col min="14021" max="14021" width="18.140625" style="23" customWidth="1"/>
    <col min="14022" max="14022" width="14.42578125" style="23" customWidth="1"/>
    <col min="14023" max="14023" width="81.85546875" style="23" customWidth="1"/>
    <col min="14024" max="14024" width="12.85546875" style="23" customWidth="1"/>
    <col min="14025" max="14089" width="11.42578125" style="23"/>
    <col min="14090" max="14090" width="19.5703125" style="23" customWidth="1"/>
    <col min="14091" max="14091" width="37.7109375" style="23" customWidth="1"/>
    <col min="14092" max="14260" width="11.42578125" style="23"/>
    <col min="14261" max="14261" width="8.140625" style="23" customWidth="1"/>
    <col min="14262" max="14262" width="9.5703125" style="23" customWidth="1"/>
    <col min="14263" max="14263" width="17.42578125" style="23" customWidth="1"/>
    <col min="14264" max="14264" width="17.28515625" style="23" customWidth="1"/>
    <col min="14265" max="14265" width="19.5703125" style="23" customWidth="1"/>
    <col min="14266" max="14266" width="20.7109375" style="23" customWidth="1"/>
    <col min="14267" max="14267" width="13.7109375" style="23" customWidth="1"/>
    <col min="14268" max="14268" width="14.42578125" style="23" customWidth="1"/>
    <col min="14269" max="14269" width="14" style="23" customWidth="1"/>
    <col min="14270" max="14271" width="13.140625" style="23" customWidth="1"/>
    <col min="14272" max="14275" width="14" style="23" customWidth="1"/>
    <col min="14276" max="14276" width="85" style="23" customWidth="1"/>
    <col min="14277" max="14277" width="18.140625" style="23" customWidth="1"/>
    <col min="14278" max="14278" width="14.42578125" style="23" customWidth="1"/>
    <col min="14279" max="14279" width="81.85546875" style="23" customWidth="1"/>
    <col min="14280" max="14280" width="12.85546875" style="23" customWidth="1"/>
    <col min="14281" max="14345" width="11.42578125" style="23"/>
    <col min="14346" max="14346" width="19.5703125" style="23" customWidth="1"/>
    <col min="14347" max="14347" width="37.7109375" style="23" customWidth="1"/>
    <col min="14348" max="14516" width="11.42578125" style="23"/>
    <col min="14517" max="14517" width="8.140625" style="23" customWidth="1"/>
    <col min="14518" max="14518" width="9.5703125" style="23" customWidth="1"/>
    <col min="14519" max="14519" width="17.42578125" style="23" customWidth="1"/>
    <col min="14520" max="14520" width="17.28515625" style="23" customWidth="1"/>
    <col min="14521" max="14521" width="19.5703125" style="23" customWidth="1"/>
    <col min="14522" max="14522" width="20.7109375" style="23" customWidth="1"/>
    <col min="14523" max="14523" width="13.7109375" style="23" customWidth="1"/>
    <col min="14524" max="14524" width="14.42578125" style="23" customWidth="1"/>
    <col min="14525" max="14525" width="14" style="23" customWidth="1"/>
    <col min="14526" max="14527" width="13.140625" style="23" customWidth="1"/>
    <col min="14528" max="14531" width="14" style="23" customWidth="1"/>
    <col min="14532" max="14532" width="85" style="23" customWidth="1"/>
    <col min="14533" max="14533" width="18.140625" style="23" customWidth="1"/>
    <col min="14534" max="14534" width="14.42578125" style="23" customWidth="1"/>
    <col min="14535" max="14535" width="81.85546875" style="23" customWidth="1"/>
    <col min="14536" max="14536" width="12.85546875" style="23" customWidth="1"/>
    <col min="14537" max="14601" width="11.42578125" style="23"/>
    <col min="14602" max="14602" width="19.5703125" style="23" customWidth="1"/>
    <col min="14603" max="14603" width="37.7109375" style="23" customWidth="1"/>
    <col min="14604" max="14772" width="11.42578125" style="23"/>
    <col min="14773" max="14773" width="8.140625" style="23" customWidth="1"/>
    <col min="14774" max="14774" width="9.5703125" style="23" customWidth="1"/>
    <col min="14775" max="14775" width="17.42578125" style="23" customWidth="1"/>
    <col min="14776" max="14776" width="17.28515625" style="23" customWidth="1"/>
    <col min="14777" max="14777" width="19.5703125" style="23" customWidth="1"/>
    <col min="14778" max="14778" width="20.7109375" style="23" customWidth="1"/>
    <col min="14779" max="14779" width="13.7109375" style="23" customWidth="1"/>
    <col min="14780" max="14780" width="14.42578125" style="23" customWidth="1"/>
    <col min="14781" max="14781" width="14" style="23" customWidth="1"/>
    <col min="14782" max="14783" width="13.140625" style="23" customWidth="1"/>
    <col min="14784" max="14787" width="14" style="23" customWidth="1"/>
    <col min="14788" max="14788" width="85" style="23" customWidth="1"/>
    <col min="14789" max="14789" width="18.140625" style="23" customWidth="1"/>
    <col min="14790" max="14790" width="14.42578125" style="23" customWidth="1"/>
    <col min="14791" max="14791" width="81.85546875" style="23" customWidth="1"/>
    <col min="14792" max="14792" width="12.85546875" style="23" customWidth="1"/>
    <col min="14793" max="14857" width="11.42578125" style="23"/>
    <col min="14858" max="14858" width="19.5703125" style="23" customWidth="1"/>
    <col min="14859" max="14859" width="37.7109375" style="23" customWidth="1"/>
    <col min="14860" max="15028" width="11.42578125" style="23"/>
    <col min="15029" max="15029" width="8.140625" style="23" customWidth="1"/>
    <col min="15030" max="15030" width="9.5703125" style="23" customWidth="1"/>
    <col min="15031" max="15031" width="17.42578125" style="23" customWidth="1"/>
    <col min="15032" max="15032" width="17.28515625" style="23" customWidth="1"/>
    <col min="15033" max="15033" width="19.5703125" style="23" customWidth="1"/>
    <col min="15034" max="15034" width="20.7109375" style="23" customWidth="1"/>
    <col min="15035" max="15035" width="13.7109375" style="23" customWidth="1"/>
    <col min="15036" max="15036" width="14.42578125" style="23" customWidth="1"/>
    <col min="15037" max="15037" width="14" style="23" customWidth="1"/>
    <col min="15038" max="15039" width="13.140625" style="23" customWidth="1"/>
    <col min="15040" max="15043" width="14" style="23" customWidth="1"/>
    <col min="15044" max="15044" width="85" style="23" customWidth="1"/>
    <col min="15045" max="15045" width="18.140625" style="23" customWidth="1"/>
    <col min="15046" max="15046" width="14.42578125" style="23" customWidth="1"/>
    <col min="15047" max="15047" width="81.85546875" style="23" customWidth="1"/>
    <col min="15048" max="15048" width="12.85546875" style="23" customWidth="1"/>
    <col min="15049" max="15113" width="11.42578125" style="23"/>
    <col min="15114" max="15114" width="19.5703125" style="23" customWidth="1"/>
    <col min="15115" max="15115" width="37.7109375" style="23" customWidth="1"/>
    <col min="15116" max="15284" width="11.42578125" style="23"/>
    <col min="15285" max="15285" width="8.140625" style="23" customWidth="1"/>
    <col min="15286" max="15286" width="9.5703125" style="23" customWidth="1"/>
    <col min="15287" max="15287" width="17.42578125" style="23" customWidth="1"/>
    <col min="15288" max="15288" width="17.28515625" style="23" customWidth="1"/>
    <col min="15289" max="15289" width="19.5703125" style="23" customWidth="1"/>
    <col min="15290" max="15290" width="20.7109375" style="23" customWidth="1"/>
    <col min="15291" max="15291" width="13.7109375" style="23" customWidth="1"/>
    <col min="15292" max="15292" width="14.42578125" style="23" customWidth="1"/>
    <col min="15293" max="15293" width="14" style="23" customWidth="1"/>
    <col min="15294" max="15295" width="13.140625" style="23" customWidth="1"/>
    <col min="15296" max="15299" width="14" style="23" customWidth="1"/>
    <col min="15300" max="15300" width="85" style="23" customWidth="1"/>
    <col min="15301" max="15301" width="18.140625" style="23" customWidth="1"/>
    <col min="15302" max="15302" width="14.42578125" style="23" customWidth="1"/>
    <col min="15303" max="15303" width="81.85546875" style="23" customWidth="1"/>
    <col min="15304" max="15304" width="12.85546875" style="23" customWidth="1"/>
    <col min="15305" max="15369" width="11.42578125" style="23"/>
    <col min="15370" max="15370" width="19.5703125" style="23" customWidth="1"/>
    <col min="15371" max="15371" width="37.7109375" style="23" customWidth="1"/>
    <col min="15372" max="15540" width="11.42578125" style="23"/>
    <col min="15541" max="15541" width="8.140625" style="23" customWidth="1"/>
    <col min="15542" max="15542" width="9.5703125" style="23" customWidth="1"/>
    <col min="15543" max="15543" width="17.42578125" style="23" customWidth="1"/>
    <col min="15544" max="15544" width="17.28515625" style="23" customWidth="1"/>
    <col min="15545" max="15545" width="19.5703125" style="23" customWidth="1"/>
    <col min="15546" max="15546" width="20.7109375" style="23" customWidth="1"/>
    <col min="15547" max="15547" width="13.7109375" style="23" customWidth="1"/>
    <col min="15548" max="15548" width="14.42578125" style="23" customWidth="1"/>
    <col min="15549" max="15549" width="14" style="23" customWidth="1"/>
    <col min="15550" max="15551" width="13.140625" style="23" customWidth="1"/>
    <col min="15552" max="15555" width="14" style="23" customWidth="1"/>
    <col min="15556" max="15556" width="85" style="23" customWidth="1"/>
    <col min="15557" max="15557" width="18.140625" style="23" customWidth="1"/>
    <col min="15558" max="15558" width="14.42578125" style="23" customWidth="1"/>
    <col min="15559" max="15559" width="81.85546875" style="23" customWidth="1"/>
    <col min="15560" max="15560" width="12.85546875" style="23" customWidth="1"/>
    <col min="15561" max="15625" width="11.42578125" style="23"/>
    <col min="15626" max="15626" width="19.5703125" style="23" customWidth="1"/>
    <col min="15627" max="15627" width="37.7109375" style="23" customWidth="1"/>
    <col min="15628" max="15796" width="11.42578125" style="23"/>
    <col min="15797" max="15797" width="8.140625" style="23" customWidth="1"/>
    <col min="15798" max="15798" width="9.5703125" style="23" customWidth="1"/>
    <col min="15799" max="15799" width="17.42578125" style="23" customWidth="1"/>
    <col min="15800" max="15800" width="17.28515625" style="23" customWidth="1"/>
    <col min="15801" max="15801" width="19.5703125" style="23" customWidth="1"/>
    <col min="15802" max="15802" width="20.7109375" style="23" customWidth="1"/>
    <col min="15803" max="15803" width="13.7109375" style="23" customWidth="1"/>
    <col min="15804" max="15804" width="14.42578125" style="23" customWidth="1"/>
    <col min="15805" max="15805" width="14" style="23" customWidth="1"/>
    <col min="15806" max="15807" width="13.140625" style="23" customWidth="1"/>
    <col min="15808" max="15811" width="14" style="23" customWidth="1"/>
    <col min="15812" max="15812" width="85" style="23" customWidth="1"/>
    <col min="15813" max="15813" width="18.140625" style="23" customWidth="1"/>
    <col min="15814" max="15814" width="14.42578125" style="23" customWidth="1"/>
    <col min="15815" max="15815" width="81.85546875" style="23" customWidth="1"/>
    <col min="15816" max="15816" width="12.85546875" style="23" customWidth="1"/>
    <col min="15817" max="15881" width="11.42578125" style="23"/>
    <col min="15882" max="15882" width="19.5703125" style="23" customWidth="1"/>
    <col min="15883" max="15883" width="37.7109375" style="23" customWidth="1"/>
    <col min="15884" max="16052" width="11.42578125" style="23"/>
    <col min="16053" max="16053" width="8.140625" style="23" customWidth="1"/>
    <col min="16054" max="16054" width="9.5703125" style="23" customWidth="1"/>
    <col min="16055" max="16055" width="17.42578125" style="23" customWidth="1"/>
    <col min="16056" max="16056" width="17.28515625" style="23" customWidth="1"/>
    <col min="16057" max="16057" width="19.5703125" style="23" customWidth="1"/>
    <col min="16058" max="16058" width="20.7109375" style="23" customWidth="1"/>
    <col min="16059" max="16059" width="13.7109375" style="23" customWidth="1"/>
    <col min="16060" max="16060" width="14.42578125" style="23" customWidth="1"/>
    <col min="16061" max="16061" width="14" style="23" customWidth="1"/>
    <col min="16062" max="16063" width="13.140625" style="23" customWidth="1"/>
    <col min="16064" max="16067" width="14" style="23" customWidth="1"/>
    <col min="16068" max="16068" width="85" style="23" customWidth="1"/>
    <col min="16069" max="16069" width="18.140625" style="23" customWidth="1"/>
    <col min="16070" max="16070" width="14.42578125" style="23" customWidth="1"/>
    <col min="16071" max="16071" width="81.85546875" style="23" customWidth="1"/>
    <col min="16072" max="16072" width="12.85546875" style="23" customWidth="1"/>
    <col min="16073" max="16137" width="11.42578125" style="23"/>
    <col min="16138" max="16138" width="19.5703125" style="23" customWidth="1"/>
    <col min="16139" max="16139" width="37.7109375" style="23" customWidth="1"/>
    <col min="16140" max="16384" width="11.42578125" style="23"/>
  </cols>
  <sheetData>
    <row r="1" spans="1:25" s="8" customFormat="1" ht="25.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3" t="s">
        <v>20</v>
      </c>
      <c r="V1" s="5" t="s">
        <v>21</v>
      </c>
      <c r="W1" s="6" t="s">
        <v>22</v>
      </c>
      <c r="X1" s="7" t="s">
        <v>23</v>
      </c>
      <c r="Y1" s="7" t="s">
        <v>24</v>
      </c>
    </row>
    <row r="2" spans="1:25" ht="12.75" customHeight="1" x14ac:dyDescent="0.2">
      <c r="A2" s="9">
        <v>1</v>
      </c>
      <c r="B2" s="10" t="s">
        <v>32</v>
      </c>
      <c r="C2" s="10">
        <v>2025</v>
      </c>
      <c r="D2" s="11" t="s">
        <v>30</v>
      </c>
      <c r="E2" s="12">
        <v>2921</v>
      </c>
      <c r="F2" s="13" t="s">
        <v>29</v>
      </c>
      <c r="G2" s="13" t="s">
        <v>25</v>
      </c>
      <c r="H2" s="14">
        <v>0.21180555555555555</v>
      </c>
      <c r="I2" s="15">
        <v>0.36458333333333331</v>
      </c>
      <c r="J2" s="15">
        <v>0.375</v>
      </c>
      <c r="K2" s="14">
        <v>0.61111111111111116</v>
      </c>
      <c r="L2" s="15">
        <v>0.77013888888888893</v>
      </c>
      <c r="M2" s="15">
        <v>0.77708333333333335</v>
      </c>
      <c r="N2" s="16">
        <v>130</v>
      </c>
      <c r="O2" s="17">
        <f>L2-J2</f>
        <v>0.39513888888888893</v>
      </c>
      <c r="P2" s="17">
        <f>M2-I2</f>
        <v>0.41250000000000003</v>
      </c>
      <c r="Q2" s="45">
        <v>60600</v>
      </c>
      <c r="R2" s="45">
        <v>11800</v>
      </c>
      <c r="S2" s="18">
        <f t="shared" ref="S2:S7" si="0">Q2-R2</f>
        <v>48800</v>
      </c>
      <c r="T2" s="19">
        <f>IF(H2-I2&lt;&gt;0,(I2-H2)*1440,"")</f>
        <v>219.99999999999997</v>
      </c>
      <c r="U2" s="20">
        <v>41</v>
      </c>
      <c r="V2" s="21"/>
      <c r="W2" s="21"/>
      <c r="X2" s="21"/>
      <c r="Y2" s="22"/>
    </row>
    <row r="3" spans="1:25" ht="12.75" customHeight="1" x14ac:dyDescent="0.2">
      <c r="A3" s="9">
        <v>1</v>
      </c>
      <c r="B3" s="10" t="s">
        <v>32</v>
      </c>
      <c r="C3" s="10">
        <v>2025</v>
      </c>
      <c r="D3" s="17" t="s">
        <v>30</v>
      </c>
      <c r="E3" s="24">
        <v>907</v>
      </c>
      <c r="F3" s="13" t="s">
        <v>26</v>
      </c>
      <c r="G3" s="13" t="s">
        <v>25</v>
      </c>
      <c r="H3" s="14">
        <v>0.27777777777777779</v>
      </c>
      <c r="I3" s="15">
        <v>0.26666666666666666</v>
      </c>
      <c r="J3" s="15">
        <v>0.27361111111111114</v>
      </c>
      <c r="K3" s="14">
        <v>0.3125</v>
      </c>
      <c r="L3" s="15">
        <v>0.29930555555555555</v>
      </c>
      <c r="M3" s="15">
        <v>0.3034722222222222</v>
      </c>
      <c r="N3" s="16">
        <v>61</v>
      </c>
      <c r="O3" s="17">
        <f t="shared" ref="O3:O7" si="1">L3-J3</f>
        <v>2.5694444444444409E-2</v>
      </c>
      <c r="P3" s="17">
        <f t="shared" ref="P3:P7" si="2">M3-I3</f>
        <v>3.6805555555555536E-2</v>
      </c>
      <c r="Q3" s="18">
        <v>29000</v>
      </c>
      <c r="R3" s="18">
        <v>23300</v>
      </c>
      <c r="S3" s="18">
        <f t="shared" si="0"/>
        <v>5700</v>
      </c>
      <c r="T3" s="19">
        <f t="shared" ref="T3:T7" si="3">IF(H3-I3&lt;&gt;0,(I3-H3)*1440,"")</f>
        <v>-16.000000000000021</v>
      </c>
      <c r="U3" s="20"/>
      <c r="V3" s="21"/>
      <c r="W3" s="21"/>
      <c r="X3" s="25"/>
      <c r="Y3" s="22"/>
    </row>
    <row r="4" spans="1:25" ht="12.75" customHeight="1" x14ac:dyDescent="0.2">
      <c r="A4" s="9">
        <v>1</v>
      </c>
      <c r="B4" s="10" t="s">
        <v>32</v>
      </c>
      <c r="C4" s="10">
        <v>2025</v>
      </c>
      <c r="D4" s="11" t="s">
        <v>31</v>
      </c>
      <c r="E4" s="11">
        <v>971</v>
      </c>
      <c r="F4" s="13" t="s">
        <v>28</v>
      </c>
      <c r="G4" s="13" t="s">
        <v>25</v>
      </c>
      <c r="H4" s="14">
        <v>0.33333333333333331</v>
      </c>
      <c r="I4" s="15">
        <v>0.32500000000000001</v>
      </c>
      <c r="J4" s="15">
        <v>0.33333333333333331</v>
      </c>
      <c r="K4" s="14">
        <v>0.36458333333333331</v>
      </c>
      <c r="L4" s="15">
        <v>0.36249999999999999</v>
      </c>
      <c r="M4" s="15">
        <v>0.36666666666666664</v>
      </c>
      <c r="N4" s="16">
        <v>58</v>
      </c>
      <c r="O4" s="17">
        <f t="shared" si="1"/>
        <v>2.9166666666666674E-2</v>
      </c>
      <c r="P4" s="17">
        <f t="shared" si="2"/>
        <v>4.166666666666663E-2</v>
      </c>
      <c r="Q4" s="18">
        <v>18500</v>
      </c>
      <c r="R4" s="18">
        <v>12400</v>
      </c>
      <c r="S4" s="18">
        <f t="shared" si="0"/>
        <v>6100</v>
      </c>
      <c r="T4" s="19">
        <f t="shared" si="3"/>
        <v>-11.999999999999957</v>
      </c>
      <c r="U4" s="20"/>
      <c r="V4" s="21"/>
      <c r="W4" s="21"/>
      <c r="X4" s="25"/>
      <c r="Y4" s="22"/>
    </row>
    <row r="5" spans="1:25" ht="12.75" customHeight="1" x14ac:dyDescent="0.2">
      <c r="A5" s="9">
        <v>1</v>
      </c>
      <c r="B5" s="10" t="s">
        <v>32</v>
      </c>
      <c r="C5" s="10">
        <v>2025</v>
      </c>
      <c r="D5" s="11" t="s">
        <v>30</v>
      </c>
      <c r="E5" s="12">
        <v>942</v>
      </c>
      <c r="F5" s="13" t="s">
        <v>25</v>
      </c>
      <c r="G5" s="13" t="s">
        <v>27</v>
      </c>
      <c r="H5" s="14">
        <v>0.35416666666666669</v>
      </c>
      <c r="I5" s="15">
        <v>0.35416666666666669</v>
      </c>
      <c r="J5" s="15">
        <v>0.36736111111111114</v>
      </c>
      <c r="K5" s="14">
        <v>0.39583333333333331</v>
      </c>
      <c r="L5" s="15">
        <v>0.40416666666666667</v>
      </c>
      <c r="M5" s="15">
        <v>0.40763888888888888</v>
      </c>
      <c r="N5" s="16">
        <v>84</v>
      </c>
      <c r="O5" s="17">
        <f t="shared" si="1"/>
        <v>3.6805555555555536E-2</v>
      </c>
      <c r="P5" s="17">
        <f t="shared" si="2"/>
        <v>5.3472222222222199E-2</v>
      </c>
      <c r="Q5" s="18">
        <v>23300</v>
      </c>
      <c r="R5" s="18">
        <v>15800</v>
      </c>
      <c r="S5" s="18">
        <f t="shared" si="0"/>
        <v>7500</v>
      </c>
      <c r="T5" s="19" t="str">
        <f t="shared" si="3"/>
        <v/>
      </c>
      <c r="U5" s="20"/>
      <c r="V5" s="21"/>
      <c r="W5" s="21"/>
      <c r="X5" s="21"/>
      <c r="Y5" s="22"/>
    </row>
    <row r="6" spans="1:25" ht="12.75" customHeight="1" x14ac:dyDescent="0.2">
      <c r="A6" s="9">
        <v>1</v>
      </c>
      <c r="B6" s="10" t="s">
        <v>32</v>
      </c>
      <c r="C6" s="10">
        <v>2025</v>
      </c>
      <c r="D6" s="11" t="s">
        <v>30</v>
      </c>
      <c r="E6" s="26">
        <v>943</v>
      </c>
      <c r="F6" s="27" t="s">
        <v>27</v>
      </c>
      <c r="G6" s="13" t="s">
        <v>25</v>
      </c>
      <c r="H6" s="14">
        <v>0.4375</v>
      </c>
      <c r="I6" s="15">
        <v>0.4375</v>
      </c>
      <c r="J6" s="15">
        <v>0.44374999999999998</v>
      </c>
      <c r="K6" s="14">
        <v>0.47916666666666669</v>
      </c>
      <c r="L6" s="15">
        <v>0.47638888888888886</v>
      </c>
      <c r="M6" s="15">
        <v>0.48055555555555557</v>
      </c>
      <c r="N6" s="28">
        <v>108</v>
      </c>
      <c r="O6" s="17">
        <f t="shared" si="1"/>
        <v>3.2638888888888884E-2</v>
      </c>
      <c r="P6" s="17">
        <f t="shared" si="2"/>
        <v>4.3055555555555569E-2</v>
      </c>
      <c r="Q6" s="18">
        <v>20000</v>
      </c>
      <c r="R6" s="18">
        <v>13200</v>
      </c>
      <c r="S6" s="18">
        <f t="shared" si="0"/>
        <v>6800</v>
      </c>
      <c r="T6" s="19" t="str">
        <f t="shared" si="3"/>
        <v/>
      </c>
      <c r="U6" s="20"/>
      <c r="V6" s="21"/>
      <c r="W6" s="21"/>
      <c r="X6" s="21"/>
      <c r="Y6" s="22"/>
    </row>
    <row r="7" spans="1:25" ht="12.75" customHeight="1" x14ac:dyDescent="0.2">
      <c r="A7" s="9">
        <v>1</v>
      </c>
      <c r="B7" s="10" t="s">
        <v>32</v>
      </c>
      <c r="C7" s="10">
        <v>2025</v>
      </c>
      <c r="D7" s="11" t="s">
        <v>31</v>
      </c>
      <c r="E7" s="26">
        <v>902</v>
      </c>
      <c r="F7" s="27" t="s">
        <v>25</v>
      </c>
      <c r="G7" s="13" t="s">
        <v>26</v>
      </c>
      <c r="H7" s="14">
        <v>0.40625</v>
      </c>
      <c r="I7" s="15">
        <v>0.40555555555555556</v>
      </c>
      <c r="J7" s="15">
        <v>0.41180555555555554</v>
      </c>
      <c r="K7" s="14">
        <v>0.44097222222222221</v>
      </c>
      <c r="L7" s="15">
        <v>0.43611111111111112</v>
      </c>
      <c r="M7" s="15">
        <v>0.44236111111111109</v>
      </c>
      <c r="N7" s="28">
        <v>53</v>
      </c>
      <c r="O7" s="17">
        <f t="shared" si="1"/>
        <v>2.430555555555558E-2</v>
      </c>
      <c r="P7" s="17">
        <f t="shared" si="2"/>
        <v>3.6805555555555536E-2</v>
      </c>
      <c r="Q7" s="18">
        <v>24000</v>
      </c>
      <c r="R7" s="18">
        <v>18700</v>
      </c>
      <c r="S7" s="18">
        <f t="shared" si="0"/>
        <v>5300</v>
      </c>
      <c r="T7" s="19">
        <f t="shared" si="3"/>
        <v>-0.99999999999999645</v>
      </c>
      <c r="U7" s="20"/>
      <c r="V7" s="21"/>
      <c r="W7" s="21"/>
      <c r="X7" s="21"/>
      <c r="Y7" s="22"/>
    </row>
    <row r="8" spans="1:25" ht="12.75" customHeight="1" x14ac:dyDescent="0.2">
      <c r="A8" s="9"/>
      <c r="B8" s="10"/>
      <c r="C8" s="10"/>
      <c r="D8" s="11"/>
      <c r="E8" s="26"/>
      <c r="F8" s="13"/>
      <c r="G8" s="13"/>
      <c r="H8" s="14"/>
      <c r="I8" s="15"/>
      <c r="J8" s="15"/>
      <c r="K8" s="14"/>
      <c r="L8" s="15"/>
      <c r="M8" s="15"/>
      <c r="N8" s="28"/>
      <c r="O8" s="17"/>
      <c r="P8" s="17"/>
      <c r="Q8" s="18"/>
      <c r="R8" s="18"/>
      <c r="S8" s="18"/>
      <c r="T8" s="19"/>
      <c r="U8" s="20"/>
      <c r="V8" s="21"/>
      <c r="W8" s="21"/>
      <c r="X8" s="21"/>
      <c r="Y8" s="22"/>
    </row>
    <row r="9" spans="1:25" ht="12.75" customHeight="1" x14ac:dyDescent="0.2">
      <c r="A9" s="9"/>
      <c r="B9" s="10"/>
      <c r="C9" s="10"/>
      <c r="D9" s="11"/>
      <c r="E9" s="20"/>
      <c r="F9" s="13"/>
      <c r="G9" s="13"/>
      <c r="H9" s="29"/>
      <c r="I9" s="30"/>
      <c r="J9" s="30"/>
      <c r="K9" s="29"/>
      <c r="L9" s="15"/>
      <c r="M9" s="15"/>
      <c r="N9" s="31"/>
      <c r="O9" s="17"/>
      <c r="P9" s="17"/>
      <c r="Q9" s="18"/>
      <c r="R9" s="18"/>
      <c r="S9" s="18"/>
      <c r="T9" s="19"/>
      <c r="U9" s="20"/>
      <c r="V9" s="21"/>
      <c r="W9" s="21"/>
      <c r="X9" s="21"/>
      <c r="Y9" s="22"/>
    </row>
    <row r="10" spans="1:25" ht="13.5" customHeight="1" x14ac:dyDescent="0.2">
      <c r="A10" s="9"/>
      <c r="B10" s="10"/>
      <c r="C10" s="10"/>
      <c r="D10" s="11"/>
      <c r="E10" s="12"/>
      <c r="F10" s="27"/>
      <c r="G10" s="27"/>
      <c r="H10" s="32"/>
      <c r="I10" s="15"/>
      <c r="J10" s="15"/>
      <c r="K10" s="32"/>
      <c r="L10" s="15"/>
      <c r="M10" s="15"/>
      <c r="N10" s="28"/>
      <c r="O10" s="17"/>
      <c r="P10" s="17"/>
      <c r="Q10" s="18"/>
      <c r="R10" s="18"/>
      <c r="S10" s="18"/>
      <c r="T10" s="19"/>
      <c r="U10" s="20"/>
      <c r="V10" s="21"/>
      <c r="W10" s="21"/>
      <c r="X10" s="21"/>
      <c r="Y10" s="22"/>
    </row>
    <row r="11" spans="1:25" ht="12.75" customHeight="1" x14ac:dyDescent="0.2">
      <c r="A11" s="9"/>
      <c r="B11" s="10"/>
      <c r="C11" s="10"/>
      <c r="D11" s="11"/>
      <c r="E11" s="11"/>
      <c r="F11" s="13"/>
      <c r="G11" s="13"/>
      <c r="H11" s="14"/>
      <c r="I11" s="15"/>
      <c r="J11" s="15"/>
      <c r="K11" s="14"/>
      <c r="L11" s="15"/>
      <c r="M11" s="15"/>
      <c r="N11" s="28"/>
      <c r="O11" s="17"/>
      <c r="P11" s="17"/>
      <c r="Q11" s="18"/>
      <c r="R11" s="18"/>
      <c r="S11" s="18"/>
      <c r="T11" s="19"/>
      <c r="U11" s="20"/>
      <c r="V11" s="21"/>
      <c r="W11" s="21"/>
      <c r="X11" s="21"/>
      <c r="Y11" s="22"/>
    </row>
    <row r="12" spans="1:25" ht="12.75" customHeight="1" x14ac:dyDescent="0.2">
      <c r="A12" s="9"/>
      <c r="B12" s="10"/>
      <c r="C12" s="10"/>
      <c r="D12" s="24"/>
      <c r="E12" s="24"/>
      <c r="F12" s="33"/>
      <c r="G12" s="13"/>
      <c r="H12" s="14"/>
      <c r="I12" s="15"/>
      <c r="J12" s="15"/>
      <c r="K12" s="14"/>
      <c r="L12" s="15"/>
      <c r="M12" s="15"/>
      <c r="N12" s="28"/>
      <c r="O12" s="17"/>
      <c r="P12" s="17"/>
      <c r="Q12" s="18"/>
      <c r="R12" s="18"/>
      <c r="S12" s="18"/>
      <c r="T12" s="19"/>
      <c r="U12" s="20"/>
      <c r="V12" s="21"/>
      <c r="W12" s="21"/>
      <c r="X12" s="21"/>
      <c r="Y12" s="22"/>
    </row>
    <row r="13" spans="1:25" ht="12.75" customHeight="1" x14ac:dyDescent="0.2">
      <c r="A13" s="9"/>
      <c r="B13" s="10"/>
      <c r="C13" s="10"/>
      <c r="D13" s="11"/>
      <c r="E13" s="12"/>
      <c r="F13" s="34"/>
      <c r="G13" s="34"/>
      <c r="H13" s="14"/>
      <c r="I13" s="15"/>
      <c r="J13" s="15"/>
      <c r="K13" s="14"/>
      <c r="L13" s="15"/>
      <c r="M13" s="15"/>
      <c r="N13" s="28"/>
      <c r="O13" s="17"/>
      <c r="P13" s="17"/>
      <c r="Q13" s="18"/>
      <c r="R13" s="18"/>
      <c r="S13" s="18"/>
      <c r="T13" s="19"/>
      <c r="U13" s="20"/>
      <c r="V13" s="21"/>
      <c r="W13" s="21"/>
      <c r="X13" s="21"/>
      <c r="Y13" s="22"/>
    </row>
    <row r="14" spans="1:25" ht="12.75" customHeight="1" x14ac:dyDescent="0.2">
      <c r="A14" s="9"/>
      <c r="B14" s="10"/>
      <c r="C14" s="10"/>
      <c r="D14" s="11"/>
      <c r="E14" s="12"/>
      <c r="F14" s="27"/>
      <c r="G14" s="27"/>
      <c r="H14" s="14"/>
      <c r="I14" s="15"/>
      <c r="J14" s="15"/>
      <c r="K14" s="14"/>
      <c r="L14" s="15"/>
      <c r="M14" s="15"/>
      <c r="N14" s="28"/>
      <c r="O14" s="17"/>
      <c r="P14" s="17"/>
      <c r="Q14" s="18"/>
      <c r="R14" s="18"/>
      <c r="S14" s="18"/>
      <c r="T14" s="19"/>
      <c r="U14" s="20"/>
      <c r="V14" s="21"/>
      <c r="W14" s="21"/>
      <c r="X14" s="21"/>
      <c r="Y14" s="22"/>
    </row>
    <row r="15" spans="1:25" ht="12.75" customHeight="1" x14ac:dyDescent="0.2">
      <c r="A15" s="9"/>
      <c r="B15" s="10"/>
      <c r="C15" s="10"/>
      <c r="D15" s="11"/>
      <c r="E15" s="11"/>
      <c r="F15" s="13"/>
      <c r="G15" s="13"/>
      <c r="H15" s="14"/>
      <c r="I15" s="15"/>
      <c r="J15" s="15"/>
      <c r="K15" s="14"/>
      <c r="L15" s="15"/>
      <c r="M15" s="15"/>
      <c r="N15" s="28"/>
      <c r="O15" s="17"/>
      <c r="P15" s="17"/>
      <c r="Q15" s="18"/>
      <c r="R15" s="18"/>
      <c r="S15" s="18"/>
      <c r="T15" s="19"/>
      <c r="U15" s="20"/>
      <c r="V15" s="21"/>
      <c r="W15" s="21"/>
      <c r="X15" s="21"/>
      <c r="Y15" s="22"/>
    </row>
    <row r="16" spans="1:25" ht="12.75" customHeight="1" x14ac:dyDescent="0.2">
      <c r="A16" s="9"/>
      <c r="B16" s="10"/>
      <c r="C16" s="10"/>
      <c r="D16" s="11"/>
      <c r="E16" s="12"/>
      <c r="F16" s="33"/>
      <c r="G16" s="13"/>
      <c r="H16" s="35"/>
      <c r="I16" s="15"/>
      <c r="J16" s="15"/>
      <c r="K16" s="14"/>
      <c r="L16" s="15"/>
      <c r="M16" s="15"/>
      <c r="N16" s="16"/>
      <c r="O16" s="17"/>
      <c r="P16" s="17"/>
      <c r="Q16" s="18"/>
      <c r="R16" s="18"/>
      <c r="S16" s="18"/>
      <c r="T16" s="19"/>
      <c r="U16" s="20"/>
      <c r="V16" s="21"/>
      <c r="W16" s="21"/>
      <c r="X16" s="21"/>
      <c r="Y16" s="22"/>
    </row>
    <row r="17" spans="1:25" ht="12.75" customHeight="1" x14ac:dyDescent="0.2">
      <c r="A17" s="9"/>
      <c r="B17" s="10"/>
      <c r="C17" s="10"/>
      <c r="D17" s="11"/>
      <c r="E17" s="12"/>
      <c r="F17" s="13"/>
      <c r="G17" s="13"/>
      <c r="H17" s="35"/>
      <c r="I17" s="15"/>
      <c r="J17" s="15"/>
      <c r="K17" s="14"/>
      <c r="L17" s="15"/>
      <c r="M17" s="15"/>
      <c r="N17" s="28"/>
      <c r="O17" s="17"/>
      <c r="P17" s="17"/>
      <c r="Q17" s="18"/>
      <c r="R17" s="18"/>
      <c r="S17" s="18"/>
      <c r="T17" s="19"/>
      <c r="U17" s="20"/>
      <c r="V17" s="21"/>
      <c r="W17" s="21"/>
      <c r="X17" s="21"/>
      <c r="Y17" s="22"/>
    </row>
    <row r="18" spans="1:25" ht="12.75" customHeight="1" x14ac:dyDescent="0.2">
      <c r="A18" s="9"/>
      <c r="B18" s="10"/>
      <c r="C18" s="10"/>
      <c r="D18" s="10"/>
      <c r="E18" s="10"/>
      <c r="F18" s="27"/>
      <c r="G18" s="13"/>
      <c r="H18" s="35"/>
      <c r="I18" s="15"/>
      <c r="J18" s="15"/>
      <c r="K18" s="14"/>
      <c r="L18" s="15"/>
      <c r="M18" s="15"/>
      <c r="N18" s="28"/>
      <c r="O18" s="17"/>
      <c r="P18" s="17"/>
      <c r="Q18" s="18"/>
      <c r="R18" s="18"/>
      <c r="S18" s="18"/>
      <c r="T18" s="19"/>
      <c r="U18" s="20"/>
      <c r="V18" s="21"/>
      <c r="W18" s="21"/>
      <c r="X18" s="21"/>
      <c r="Y18" s="22"/>
    </row>
    <row r="19" spans="1:25" ht="12.75" customHeight="1" x14ac:dyDescent="0.2">
      <c r="A19" s="9"/>
      <c r="B19" s="10"/>
      <c r="C19" s="10"/>
      <c r="D19" s="10"/>
      <c r="E19" s="11"/>
      <c r="F19" s="27"/>
      <c r="G19" s="13"/>
      <c r="H19" s="35"/>
      <c r="I19" s="15"/>
      <c r="J19" s="15"/>
      <c r="K19" s="14"/>
      <c r="L19" s="15"/>
      <c r="M19" s="15"/>
      <c r="N19" s="28"/>
      <c r="O19" s="17"/>
      <c r="P19" s="17"/>
      <c r="Q19" s="18"/>
      <c r="R19" s="18"/>
      <c r="S19" s="18"/>
      <c r="T19" s="19"/>
      <c r="U19" s="20"/>
      <c r="V19" s="21"/>
      <c r="W19" s="21"/>
      <c r="X19" s="21"/>
      <c r="Y19" s="22"/>
    </row>
    <row r="20" spans="1:25" ht="12.75" customHeight="1" x14ac:dyDescent="0.2">
      <c r="A20" s="9"/>
      <c r="B20" s="10"/>
      <c r="C20" s="10"/>
      <c r="D20" s="11"/>
      <c r="E20" s="12"/>
      <c r="F20" s="13"/>
      <c r="G20" s="13"/>
      <c r="H20" s="14"/>
      <c r="I20" s="15"/>
      <c r="J20" s="15"/>
      <c r="K20" s="14"/>
      <c r="L20" s="15"/>
      <c r="M20" s="15"/>
      <c r="N20" s="16"/>
      <c r="O20" s="17"/>
      <c r="P20" s="17"/>
      <c r="Q20" s="18"/>
      <c r="R20" s="18"/>
      <c r="S20" s="18"/>
      <c r="T20" s="19"/>
      <c r="U20" s="20"/>
      <c r="V20" s="21"/>
      <c r="W20" s="21"/>
      <c r="X20" s="21"/>
      <c r="Y20" s="22"/>
    </row>
    <row r="21" spans="1:25" ht="12.75" customHeight="1" x14ac:dyDescent="0.2">
      <c r="A21" s="9"/>
      <c r="B21" s="10"/>
      <c r="C21" s="10"/>
      <c r="D21" s="11"/>
      <c r="E21" s="12"/>
      <c r="F21" s="13"/>
      <c r="G21" s="13"/>
      <c r="H21" s="14"/>
      <c r="I21" s="15"/>
      <c r="J21" s="15"/>
      <c r="K21" s="14"/>
      <c r="L21" s="15"/>
      <c r="M21" s="15"/>
      <c r="N21" s="16"/>
      <c r="O21" s="17"/>
      <c r="P21" s="17"/>
      <c r="Q21" s="18"/>
      <c r="R21" s="18"/>
      <c r="S21" s="18"/>
      <c r="T21" s="19"/>
      <c r="U21" s="20"/>
      <c r="V21" s="21"/>
      <c r="W21" s="21"/>
      <c r="X21" s="21"/>
      <c r="Y21" s="22"/>
    </row>
    <row r="22" spans="1:25" ht="12.75" customHeight="1" x14ac:dyDescent="0.2">
      <c r="A22" s="9"/>
      <c r="B22" s="10"/>
      <c r="C22" s="10"/>
      <c r="D22" s="11"/>
      <c r="E22" s="12"/>
      <c r="F22" s="27"/>
      <c r="G22" s="13"/>
      <c r="H22" s="14"/>
      <c r="I22" s="15"/>
      <c r="J22" s="15"/>
      <c r="K22" s="14"/>
      <c r="L22" s="15"/>
      <c r="M22" s="15"/>
      <c r="N22" s="16"/>
      <c r="O22" s="17"/>
      <c r="P22" s="17"/>
      <c r="Q22" s="18"/>
      <c r="R22" s="18"/>
      <c r="S22" s="18"/>
      <c r="T22" s="19"/>
      <c r="U22" s="20"/>
      <c r="V22" s="21"/>
      <c r="W22" s="21"/>
      <c r="X22" s="21"/>
      <c r="Y22" s="22"/>
    </row>
    <row r="23" spans="1:25" ht="12.75" customHeight="1" x14ac:dyDescent="0.2">
      <c r="A23" s="9"/>
      <c r="B23" s="10"/>
      <c r="C23" s="10"/>
      <c r="D23" s="11"/>
      <c r="E23" s="12"/>
      <c r="F23" s="13"/>
      <c r="G23" s="13"/>
      <c r="H23" s="14"/>
      <c r="I23" s="15"/>
      <c r="J23" s="15"/>
      <c r="K23" s="14"/>
      <c r="L23" s="15"/>
      <c r="M23" s="15"/>
      <c r="N23" s="16"/>
      <c r="O23" s="17"/>
      <c r="P23" s="17"/>
      <c r="Q23" s="18"/>
      <c r="R23" s="18"/>
      <c r="S23" s="18"/>
      <c r="T23" s="19"/>
      <c r="U23" s="20"/>
      <c r="V23" s="21"/>
      <c r="W23" s="21"/>
      <c r="X23" s="21"/>
      <c r="Y23" s="22"/>
    </row>
    <row r="24" spans="1:25" ht="12.75" customHeight="1" x14ac:dyDescent="0.2">
      <c r="A24" s="9"/>
      <c r="B24" s="10"/>
      <c r="C24" s="10"/>
      <c r="D24" s="11"/>
      <c r="E24" s="11"/>
      <c r="F24" s="13"/>
      <c r="G24" s="13"/>
      <c r="H24" s="14"/>
      <c r="I24" s="15"/>
      <c r="J24" s="15"/>
      <c r="K24" s="14"/>
      <c r="L24" s="15"/>
      <c r="M24" s="15"/>
      <c r="N24" s="16"/>
      <c r="O24" s="17"/>
      <c r="P24" s="17"/>
      <c r="Q24" s="18"/>
      <c r="R24" s="18"/>
      <c r="S24" s="18"/>
      <c r="T24" s="19"/>
      <c r="U24" s="20"/>
      <c r="V24" s="21"/>
      <c r="W24" s="21"/>
      <c r="X24" s="21"/>
      <c r="Y24" s="22"/>
    </row>
    <row r="25" spans="1:25" ht="12.75" customHeight="1" x14ac:dyDescent="0.2">
      <c r="A25" s="9"/>
      <c r="B25" s="10"/>
      <c r="C25" s="10"/>
      <c r="D25" s="11"/>
      <c r="E25" s="12"/>
      <c r="F25" s="13"/>
      <c r="G25" s="13"/>
      <c r="H25" s="14"/>
      <c r="I25" s="15"/>
      <c r="J25" s="15"/>
      <c r="K25" s="14"/>
      <c r="L25" s="15"/>
      <c r="M25" s="15"/>
      <c r="N25" s="16"/>
      <c r="O25" s="17"/>
      <c r="P25" s="17"/>
      <c r="Q25" s="18"/>
      <c r="R25" s="18"/>
      <c r="S25" s="18"/>
      <c r="T25" s="19"/>
      <c r="U25" s="20"/>
      <c r="V25" s="21"/>
      <c r="W25" s="21"/>
      <c r="X25" s="21"/>
      <c r="Y25" s="22"/>
    </row>
    <row r="26" spans="1:25" ht="12.75" customHeight="1" x14ac:dyDescent="0.2">
      <c r="A26" s="9"/>
      <c r="B26" s="10"/>
      <c r="C26" s="10"/>
      <c r="D26" s="11"/>
      <c r="E26" s="11"/>
      <c r="F26" s="13"/>
      <c r="G26" s="13"/>
      <c r="H26" s="14"/>
      <c r="I26" s="15"/>
      <c r="J26" s="15"/>
      <c r="K26" s="14"/>
      <c r="L26" s="15"/>
      <c r="M26" s="15"/>
      <c r="N26" s="16"/>
      <c r="O26" s="17"/>
      <c r="P26" s="17"/>
      <c r="Q26" s="18"/>
      <c r="R26" s="18"/>
      <c r="S26" s="18"/>
      <c r="T26" s="19"/>
      <c r="U26" s="20"/>
      <c r="V26" s="21"/>
      <c r="W26" s="21"/>
      <c r="X26" s="21"/>
      <c r="Y26" s="22"/>
    </row>
    <row r="27" spans="1:25" ht="12.75" customHeight="1" x14ac:dyDescent="0.2">
      <c r="A27" s="9"/>
      <c r="B27" s="10"/>
      <c r="C27" s="10"/>
      <c r="D27" s="11"/>
      <c r="E27" s="24"/>
      <c r="F27" s="33"/>
      <c r="G27" s="13"/>
      <c r="H27" s="14"/>
      <c r="I27" s="15"/>
      <c r="J27" s="15"/>
      <c r="K27" s="14"/>
      <c r="L27" s="15"/>
      <c r="M27" s="15"/>
      <c r="N27" s="16"/>
      <c r="O27" s="17"/>
      <c r="P27" s="17"/>
      <c r="Q27" s="18"/>
      <c r="R27" s="18"/>
      <c r="S27" s="18"/>
      <c r="T27" s="19"/>
      <c r="U27" s="20"/>
      <c r="V27" s="21"/>
      <c r="W27" s="21"/>
      <c r="X27" s="21"/>
      <c r="Y27" s="22"/>
    </row>
    <row r="28" spans="1:25" ht="12.75" customHeight="1" x14ac:dyDescent="0.2">
      <c r="A28" s="9"/>
      <c r="B28" s="10"/>
      <c r="C28" s="10"/>
      <c r="D28" s="11"/>
      <c r="E28" s="12"/>
      <c r="F28" s="13"/>
      <c r="G28" s="13"/>
      <c r="H28" s="14"/>
      <c r="I28" s="15"/>
      <c r="J28" s="15"/>
      <c r="K28" s="14"/>
      <c r="L28" s="15"/>
      <c r="M28" s="15"/>
      <c r="N28" s="16"/>
      <c r="O28" s="17"/>
      <c r="P28" s="17"/>
      <c r="Q28" s="18"/>
      <c r="R28" s="18"/>
      <c r="S28" s="18"/>
      <c r="T28" s="19"/>
      <c r="U28" s="20"/>
      <c r="V28" s="21"/>
      <c r="W28" s="21"/>
      <c r="X28" s="21"/>
      <c r="Y28" s="22"/>
    </row>
    <row r="29" spans="1:25" ht="12.75" customHeight="1" x14ac:dyDescent="0.2">
      <c r="A29" s="9"/>
      <c r="B29" s="10"/>
      <c r="C29" s="10"/>
      <c r="D29" s="11"/>
      <c r="E29" s="11"/>
      <c r="F29" s="13"/>
      <c r="G29" s="13"/>
      <c r="H29" s="14"/>
      <c r="I29" s="15"/>
      <c r="J29" s="15"/>
      <c r="K29" s="14"/>
      <c r="L29" s="15"/>
      <c r="M29" s="15"/>
      <c r="N29" s="16"/>
      <c r="O29" s="17"/>
      <c r="P29" s="17"/>
      <c r="Q29" s="18"/>
      <c r="R29" s="18"/>
      <c r="S29" s="18"/>
      <c r="T29" s="19"/>
      <c r="U29" s="20"/>
      <c r="V29" s="21"/>
      <c r="W29" s="21"/>
      <c r="X29" s="21"/>
      <c r="Y29" s="22"/>
    </row>
    <row r="30" spans="1:25" ht="12.75" customHeight="1" x14ac:dyDescent="0.2">
      <c r="A30" s="9"/>
      <c r="B30" s="10"/>
      <c r="C30" s="10"/>
      <c r="D30" s="11"/>
      <c r="E30" s="12"/>
      <c r="F30" s="27"/>
      <c r="G30" s="13"/>
      <c r="H30" s="14"/>
      <c r="I30" s="15"/>
      <c r="J30" s="15"/>
      <c r="K30" s="14"/>
      <c r="L30" s="15"/>
      <c r="M30" s="15"/>
      <c r="N30" s="16"/>
      <c r="O30" s="17"/>
      <c r="P30" s="17"/>
      <c r="Q30" s="18"/>
      <c r="R30" s="18"/>
      <c r="S30" s="18"/>
      <c r="T30" s="19"/>
      <c r="U30" s="20"/>
      <c r="V30" s="21"/>
      <c r="W30" s="21"/>
      <c r="X30" s="21"/>
      <c r="Y30" s="22"/>
    </row>
    <row r="31" spans="1:25" ht="12.75" customHeight="1" x14ac:dyDescent="0.2">
      <c r="A31" s="9"/>
      <c r="B31" s="10"/>
      <c r="C31" s="10"/>
      <c r="D31" s="11"/>
      <c r="E31" s="11"/>
      <c r="F31" s="27"/>
      <c r="G31" s="27"/>
      <c r="H31" s="14"/>
      <c r="I31" s="15"/>
      <c r="J31" s="15"/>
      <c r="K31" s="14"/>
      <c r="L31" s="15"/>
      <c r="M31" s="15"/>
      <c r="N31" s="28"/>
      <c r="O31" s="17"/>
      <c r="P31" s="17"/>
      <c r="Q31" s="18"/>
      <c r="R31" s="18"/>
      <c r="S31" s="18"/>
      <c r="T31" s="19"/>
      <c r="U31" s="20"/>
      <c r="V31" s="21"/>
      <c r="W31" s="21"/>
      <c r="X31" s="21"/>
      <c r="Y31" s="22"/>
    </row>
    <row r="32" spans="1:25" ht="12.75" customHeight="1" x14ac:dyDescent="0.2">
      <c r="A32" s="9"/>
      <c r="B32" s="10"/>
      <c r="C32" s="10"/>
      <c r="D32" s="11"/>
      <c r="E32" s="12"/>
      <c r="F32" s="13"/>
      <c r="G32" s="13"/>
      <c r="H32" s="14"/>
      <c r="I32" s="15"/>
      <c r="J32" s="15"/>
      <c r="K32" s="14"/>
      <c r="L32" s="15"/>
      <c r="M32" s="15"/>
      <c r="N32" s="28"/>
      <c r="O32" s="17"/>
      <c r="P32" s="17"/>
      <c r="Q32" s="18"/>
      <c r="R32" s="18"/>
      <c r="S32" s="18"/>
      <c r="T32" s="19"/>
      <c r="U32" s="20"/>
      <c r="V32" s="21"/>
      <c r="W32" s="21"/>
      <c r="X32" s="21"/>
      <c r="Y32" s="22"/>
    </row>
    <row r="33" spans="1:25" ht="12.75" customHeight="1" x14ac:dyDescent="0.2">
      <c r="A33" s="9"/>
      <c r="B33" s="10"/>
      <c r="C33" s="10"/>
      <c r="D33" s="11"/>
      <c r="E33" s="11"/>
      <c r="F33" s="27"/>
      <c r="G33" s="13"/>
      <c r="H33" s="14"/>
      <c r="I33" s="15"/>
      <c r="J33" s="15"/>
      <c r="K33" s="14"/>
      <c r="L33" s="15"/>
      <c r="M33" s="15"/>
      <c r="N33" s="16"/>
      <c r="O33" s="17"/>
      <c r="P33" s="17"/>
      <c r="Q33" s="18"/>
      <c r="R33" s="18"/>
      <c r="S33" s="18"/>
      <c r="T33" s="19"/>
      <c r="U33" s="20"/>
      <c r="V33" s="21"/>
      <c r="W33" s="21"/>
      <c r="X33" s="21"/>
      <c r="Y33" s="22"/>
    </row>
    <row r="34" spans="1:25" ht="12.75" customHeight="1" x14ac:dyDescent="0.2">
      <c r="A34" s="9"/>
      <c r="B34" s="10"/>
      <c r="C34" s="10"/>
      <c r="D34" s="11"/>
      <c r="E34" s="12"/>
      <c r="F34" s="13"/>
      <c r="G34" s="13"/>
      <c r="H34" s="14"/>
      <c r="I34" s="15"/>
      <c r="J34" s="15"/>
      <c r="K34" s="14"/>
      <c r="L34" s="15"/>
      <c r="M34" s="15"/>
      <c r="N34" s="16"/>
      <c r="O34" s="17"/>
      <c r="P34" s="17"/>
      <c r="Q34" s="18"/>
      <c r="R34" s="18"/>
      <c r="S34" s="18"/>
      <c r="T34" s="19"/>
      <c r="U34" s="20"/>
      <c r="V34" s="21"/>
      <c r="W34" s="21"/>
      <c r="X34" s="21"/>
      <c r="Y34" s="22"/>
    </row>
    <row r="35" spans="1:25" ht="12.75" customHeight="1" x14ac:dyDescent="0.2">
      <c r="A35" s="9"/>
      <c r="B35" s="10"/>
      <c r="C35" s="10"/>
      <c r="D35" s="11"/>
      <c r="E35" s="11"/>
      <c r="F35" s="13"/>
      <c r="G35" s="13"/>
      <c r="H35" s="14"/>
      <c r="I35" s="15"/>
      <c r="J35" s="15"/>
      <c r="K35" s="14"/>
      <c r="L35" s="15"/>
      <c r="M35" s="15"/>
      <c r="N35" s="16"/>
      <c r="O35" s="17"/>
      <c r="P35" s="17"/>
      <c r="Q35" s="18"/>
      <c r="R35" s="18"/>
      <c r="S35" s="18"/>
      <c r="T35" s="19"/>
      <c r="U35" s="20"/>
      <c r="V35" s="21"/>
      <c r="W35" s="21"/>
      <c r="X35" s="21"/>
      <c r="Y35" s="22"/>
    </row>
    <row r="36" spans="1:25" ht="12.75" customHeight="1" x14ac:dyDescent="0.2">
      <c r="A36" s="9"/>
      <c r="B36" s="10"/>
      <c r="C36" s="10"/>
      <c r="D36" s="11"/>
      <c r="E36" s="12"/>
      <c r="F36" s="27"/>
      <c r="G36" s="27"/>
      <c r="H36" s="14"/>
      <c r="I36" s="15"/>
      <c r="J36" s="15"/>
      <c r="K36" s="14"/>
      <c r="L36" s="15"/>
      <c r="M36" s="15"/>
      <c r="N36" s="16"/>
      <c r="O36" s="17"/>
      <c r="P36" s="17"/>
      <c r="Q36" s="18"/>
      <c r="R36" s="18"/>
      <c r="S36" s="18"/>
      <c r="T36" s="19"/>
      <c r="U36" s="20"/>
      <c r="V36" s="21"/>
      <c r="W36" s="21"/>
      <c r="X36" s="21"/>
      <c r="Y36" s="22"/>
    </row>
    <row r="37" spans="1:25" ht="12.75" customHeight="1" x14ac:dyDescent="0.2">
      <c r="A37" s="9"/>
      <c r="B37" s="10"/>
      <c r="C37" s="10"/>
      <c r="D37" s="11"/>
      <c r="E37" s="11"/>
      <c r="F37" s="13"/>
      <c r="G37" s="13"/>
      <c r="H37" s="14"/>
      <c r="I37" s="15"/>
      <c r="J37" s="15"/>
      <c r="K37" s="14"/>
      <c r="L37" s="15"/>
      <c r="M37" s="15"/>
      <c r="N37" s="16"/>
      <c r="O37" s="17"/>
      <c r="P37" s="17"/>
      <c r="Q37" s="18"/>
      <c r="R37" s="18"/>
      <c r="S37" s="18"/>
      <c r="T37" s="19"/>
      <c r="U37" s="20"/>
      <c r="V37" s="21"/>
      <c r="W37" s="21"/>
      <c r="X37" s="21"/>
      <c r="Y37" s="22"/>
    </row>
    <row r="38" spans="1:25" ht="12.75" customHeight="1" x14ac:dyDescent="0.2">
      <c r="A38" s="9"/>
      <c r="B38" s="10"/>
      <c r="C38" s="10"/>
      <c r="D38" s="11"/>
      <c r="E38" s="12"/>
      <c r="F38" s="33"/>
      <c r="G38" s="13"/>
      <c r="H38" s="14"/>
      <c r="I38" s="15"/>
      <c r="J38" s="15"/>
      <c r="K38" s="14"/>
      <c r="L38" s="15"/>
      <c r="M38" s="15"/>
      <c r="N38" s="16"/>
      <c r="O38" s="17"/>
      <c r="P38" s="17"/>
      <c r="Q38" s="18"/>
      <c r="R38" s="18"/>
      <c r="S38" s="18"/>
      <c r="T38" s="19"/>
      <c r="U38" s="20"/>
      <c r="V38" s="21"/>
      <c r="W38" s="21"/>
      <c r="X38" s="21"/>
      <c r="Y38" s="22"/>
    </row>
    <row r="39" spans="1:25" ht="12.75" customHeight="1" x14ac:dyDescent="0.2">
      <c r="A39" s="9"/>
      <c r="B39" s="10"/>
      <c r="C39" s="10"/>
      <c r="D39" s="11"/>
      <c r="E39" s="11"/>
      <c r="F39" s="27"/>
      <c r="G39" s="27"/>
      <c r="H39" s="14"/>
      <c r="I39" s="15"/>
      <c r="J39" s="15"/>
      <c r="K39" s="14"/>
      <c r="L39" s="15"/>
      <c r="M39" s="15"/>
      <c r="N39" s="16"/>
      <c r="O39" s="17"/>
      <c r="P39" s="17"/>
      <c r="Q39" s="18"/>
      <c r="R39" s="18"/>
      <c r="S39" s="18"/>
      <c r="T39" s="19"/>
      <c r="U39" s="20"/>
      <c r="V39" s="21"/>
      <c r="W39" s="21"/>
      <c r="X39" s="21"/>
      <c r="Y39" s="22"/>
    </row>
    <row r="40" spans="1:25" ht="13.5" customHeight="1" x14ac:dyDescent="0.2">
      <c r="A40" s="9"/>
      <c r="B40" s="10"/>
      <c r="C40" s="10"/>
      <c r="D40" s="11"/>
      <c r="E40" s="12"/>
      <c r="F40" s="13"/>
      <c r="G40" s="13"/>
      <c r="H40" s="14"/>
      <c r="I40" s="15"/>
      <c r="J40" s="15"/>
      <c r="K40" s="14"/>
      <c r="L40" s="15"/>
      <c r="M40" s="15"/>
      <c r="N40" s="16"/>
      <c r="O40" s="17"/>
      <c r="P40" s="17"/>
      <c r="Q40" s="18"/>
      <c r="R40" s="18"/>
      <c r="S40" s="18"/>
      <c r="T40" s="19"/>
      <c r="U40" s="20"/>
      <c r="V40" s="21"/>
      <c r="W40" s="21"/>
      <c r="X40" s="21"/>
      <c r="Y40" s="22"/>
    </row>
    <row r="41" spans="1:25" ht="12.75" customHeight="1" x14ac:dyDescent="0.2">
      <c r="A41" s="9"/>
      <c r="B41" s="10"/>
      <c r="C41" s="10"/>
      <c r="D41" s="11"/>
      <c r="E41" s="11"/>
      <c r="F41" s="13"/>
      <c r="G41" s="13"/>
      <c r="H41" s="14"/>
      <c r="I41" s="15"/>
      <c r="J41" s="15"/>
      <c r="K41" s="14"/>
      <c r="L41" s="15"/>
      <c r="M41" s="15"/>
      <c r="N41" s="16"/>
      <c r="O41" s="17"/>
      <c r="P41" s="17"/>
      <c r="Q41" s="18"/>
      <c r="R41" s="18"/>
      <c r="S41" s="18"/>
      <c r="T41" s="19"/>
      <c r="U41" s="20"/>
      <c r="V41" s="21"/>
      <c r="W41" s="21"/>
      <c r="X41" s="21"/>
      <c r="Y41" s="22"/>
    </row>
    <row r="42" spans="1:25" ht="12.75" customHeight="1" x14ac:dyDescent="0.2">
      <c r="A42" s="9"/>
      <c r="B42" s="10"/>
      <c r="C42" s="10"/>
      <c r="D42" s="11"/>
      <c r="E42" s="12"/>
      <c r="F42" s="27"/>
      <c r="G42" s="13"/>
      <c r="H42" s="14"/>
      <c r="I42" s="15"/>
      <c r="J42" s="15"/>
      <c r="K42" s="14"/>
      <c r="L42" s="15"/>
      <c r="M42" s="15"/>
      <c r="N42" s="16"/>
      <c r="O42" s="17"/>
      <c r="P42" s="17"/>
      <c r="Q42" s="18"/>
      <c r="R42" s="18"/>
      <c r="S42" s="18"/>
      <c r="T42" s="19"/>
      <c r="U42" s="20"/>
      <c r="V42" s="21"/>
      <c r="W42" s="21"/>
      <c r="X42" s="21"/>
      <c r="Y42" s="22"/>
    </row>
    <row r="43" spans="1:25" ht="12.75" customHeight="1" x14ac:dyDescent="0.2">
      <c r="A43" s="9"/>
      <c r="B43" s="10"/>
      <c r="C43" s="10"/>
      <c r="D43" s="11"/>
      <c r="E43" s="11"/>
      <c r="F43" s="27"/>
      <c r="G43" s="13"/>
      <c r="H43" s="14"/>
      <c r="I43" s="15"/>
      <c r="J43" s="15"/>
      <c r="K43" s="14"/>
      <c r="L43" s="15"/>
      <c r="M43" s="15"/>
      <c r="N43" s="16"/>
      <c r="O43" s="17"/>
      <c r="P43" s="17"/>
      <c r="Q43" s="18"/>
      <c r="R43" s="18"/>
      <c r="S43" s="18"/>
      <c r="T43" s="19"/>
      <c r="U43" s="20"/>
      <c r="V43" s="21"/>
      <c r="W43" s="21"/>
      <c r="X43" s="21"/>
      <c r="Y43" s="22"/>
    </row>
    <row r="44" spans="1:25" ht="12.75" customHeight="1" x14ac:dyDescent="0.2">
      <c r="A44" s="9"/>
      <c r="B44" s="10"/>
      <c r="C44" s="10"/>
      <c r="D44" s="11"/>
      <c r="E44" s="12"/>
      <c r="F44" s="13"/>
      <c r="G44" s="13"/>
      <c r="H44" s="14"/>
      <c r="I44" s="15"/>
      <c r="J44" s="15"/>
      <c r="K44" s="14"/>
      <c r="L44" s="15"/>
      <c r="M44" s="15"/>
      <c r="N44" s="16"/>
      <c r="O44" s="17"/>
      <c r="P44" s="17"/>
      <c r="Q44" s="18"/>
      <c r="R44" s="18"/>
      <c r="S44" s="18"/>
      <c r="T44" s="19"/>
      <c r="U44" s="20"/>
      <c r="V44" s="21"/>
      <c r="W44" s="21"/>
      <c r="X44" s="21"/>
      <c r="Y44" s="22"/>
    </row>
    <row r="45" spans="1:25" ht="12.75" customHeight="1" x14ac:dyDescent="0.2">
      <c r="A45" s="9"/>
      <c r="B45" s="10"/>
      <c r="C45" s="10"/>
      <c r="D45" s="11"/>
      <c r="E45" s="11"/>
      <c r="F45" s="13"/>
      <c r="G45" s="13"/>
      <c r="H45" s="14"/>
      <c r="I45" s="15"/>
      <c r="J45" s="15"/>
      <c r="K45" s="14"/>
      <c r="L45" s="15"/>
      <c r="M45" s="15"/>
      <c r="N45" s="16"/>
      <c r="O45" s="17"/>
      <c r="P45" s="17"/>
      <c r="Q45" s="45"/>
      <c r="R45" s="45"/>
      <c r="S45" s="18"/>
      <c r="T45" s="19"/>
      <c r="U45" s="20"/>
      <c r="V45" s="21"/>
      <c r="W45" s="21"/>
      <c r="X45" s="21"/>
      <c r="Y45" s="22"/>
    </row>
    <row r="46" spans="1:25" ht="12.75" customHeight="1" x14ac:dyDescent="0.2">
      <c r="A46" s="9"/>
      <c r="B46" s="10"/>
      <c r="C46" s="10"/>
      <c r="D46" s="11"/>
      <c r="E46" s="12"/>
      <c r="F46" s="13"/>
      <c r="G46" s="13"/>
      <c r="H46" s="14"/>
      <c r="I46" s="15"/>
      <c r="J46" s="15"/>
      <c r="K46" s="14"/>
      <c r="L46" s="15"/>
      <c r="M46" s="15"/>
      <c r="N46" s="16"/>
      <c r="O46" s="17"/>
      <c r="P46" s="17"/>
      <c r="Q46" s="18"/>
      <c r="R46" s="18"/>
      <c r="S46" s="18"/>
      <c r="T46" s="19"/>
      <c r="U46" s="20"/>
      <c r="V46" s="21"/>
      <c r="W46" s="21"/>
      <c r="X46" s="21"/>
      <c r="Y46" s="22"/>
    </row>
    <row r="47" spans="1:25" ht="12.75" customHeight="1" x14ac:dyDescent="0.2">
      <c r="A47" s="9"/>
      <c r="B47" s="10"/>
      <c r="C47" s="10"/>
      <c r="D47" s="11"/>
      <c r="E47" s="11"/>
      <c r="F47" s="27"/>
      <c r="G47" s="13"/>
      <c r="H47" s="14"/>
      <c r="I47" s="15"/>
      <c r="J47" s="15"/>
      <c r="K47" s="14"/>
      <c r="L47" s="15"/>
      <c r="M47" s="15"/>
      <c r="N47" s="16"/>
      <c r="O47" s="17"/>
      <c r="P47" s="17"/>
      <c r="Q47" s="18"/>
      <c r="R47" s="18"/>
      <c r="S47" s="18"/>
      <c r="T47" s="19"/>
      <c r="U47" s="20"/>
      <c r="V47" s="21"/>
      <c r="W47" s="21"/>
      <c r="X47" s="21"/>
      <c r="Y47" s="22"/>
    </row>
    <row r="48" spans="1:25" ht="12.75" customHeight="1" x14ac:dyDescent="0.2">
      <c r="A48" s="9"/>
      <c r="B48" s="10"/>
      <c r="C48" s="10"/>
      <c r="D48" s="11"/>
      <c r="E48" s="11"/>
      <c r="F48" s="13"/>
      <c r="G48" s="13"/>
      <c r="H48" s="14"/>
      <c r="I48" s="15"/>
      <c r="J48" s="15"/>
      <c r="K48" s="14"/>
      <c r="L48" s="15"/>
      <c r="M48" s="15"/>
      <c r="N48" s="16"/>
      <c r="O48" s="17"/>
      <c r="P48" s="17"/>
      <c r="Q48" s="18"/>
      <c r="R48" s="18"/>
      <c r="S48" s="18"/>
      <c r="T48" s="19"/>
      <c r="U48" s="20"/>
      <c r="V48" s="21"/>
      <c r="W48" s="21"/>
      <c r="X48" s="21"/>
      <c r="Y48" s="22"/>
    </row>
    <row r="49" spans="1:25" ht="12.75" customHeight="1" x14ac:dyDescent="0.2">
      <c r="A49" s="9"/>
      <c r="B49" s="10"/>
      <c r="C49" s="10"/>
      <c r="D49" s="11"/>
      <c r="E49" s="11"/>
      <c r="F49" s="27"/>
      <c r="G49" s="27"/>
      <c r="H49" s="14"/>
      <c r="I49" s="15"/>
      <c r="J49" s="15"/>
      <c r="K49" s="14"/>
      <c r="L49" s="15"/>
      <c r="M49" s="15"/>
      <c r="N49" s="16"/>
      <c r="O49" s="17"/>
      <c r="P49" s="17"/>
      <c r="Q49" s="18"/>
      <c r="R49" s="18"/>
      <c r="S49" s="18"/>
      <c r="T49" s="19"/>
      <c r="U49" s="20"/>
      <c r="V49" s="21"/>
      <c r="W49" s="21"/>
      <c r="X49" s="21"/>
      <c r="Y49" s="22"/>
    </row>
    <row r="50" spans="1:25" ht="12.75" customHeight="1" x14ac:dyDescent="0.2">
      <c r="A50" s="9"/>
      <c r="B50" s="10"/>
      <c r="C50" s="10"/>
      <c r="D50" s="11"/>
      <c r="E50" s="11"/>
      <c r="F50" s="13"/>
      <c r="G50" s="13"/>
      <c r="H50" s="14"/>
      <c r="I50" s="15"/>
      <c r="J50" s="15"/>
      <c r="K50" s="14"/>
      <c r="L50" s="15"/>
      <c r="M50" s="15"/>
      <c r="N50" s="16"/>
      <c r="O50" s="17"/>
      <c r="P50" s="17"/>
      <c r="Q50" s="18"/>
      <c r="R50" s="18"/>
      <c r="S50" s="18"/>
      <c r="T50" s="19"/>
      <c r="U50" s="20"/>
      <c r="V50" s="21"/>
      <c r="W50" s="21"/>
      <c r="X50" s="21"/>
      <c r="Y50" s="22"/>
    </row>
    <row r="51" spans="1:25" ht="12.75" customHeight="1" x14ac:dyDescent="0.2">
      <c r="A51" s="9"/>
      <c r="B51" s="10"/>
      <c r="C51" s="10"/>
      <c r="D51" s="11"/>
      <c r="E51" s="11"/>
      <c r="F51" s="33"/>
      <c r="G51" s="13"/>
      <c r="H51" s="14"/>
      <c r="I51" s="15"/>
      <c r="J51" s="15"/>
      <c r="K51" s="14"/>
      <c r="L51" s="15"/>
      <c r="M51" s="15"/>
      <c r="N51" s="16"/>
      <c r="O51" s="17"/>
      <c r="P51" s="17"/>
      <c r="Q51" s="18"/>
      <c r="R51" s="18"/>
      <c r="S51" s="18"/>
      <c r="T51" s="19"/>
      <c r="U51" s="20"/>
      <c r="V51" s="21"/>
      <c r="W51" s="21"/>
      <c r="X51" s="21"/>
      <c r="Y51" s="22"/>
    </row>
    <row r="52" spans="1:25" ht="12.75" customHeight="1" x14ac:dyDescent="0.2">
      <c r="A52" s="9"/>
      <c r="B52" s="10"/>
      <c r="C52" s="10"/>
      <c r="D52" s="11"/>
      <c r="E52" s="11"/>
      <c r="F52" s="13"/>
      <c r="G52" s="13"/>
      <c r="H52" s="14"/>
      <c r="I52" s="15"/>
      <c r="J52" s="15"/>
      <c r="K52" s="14"/>
      <c r="L52" s="15"/>
      <c r="M52" s="15"/>
      <c r="N52" s="16"/>
      <c r="O52" s="17"/>
      <c r="P52" s="17"/>
      <c r="Q52" s="45"/>
      <c r="R52" s="45"/>
      <c r="S52" s="18"/>
      <c r="T52" s="19"/>
      <c r="U52" s="20"/>
      <c r="V52" s="21"/>
      <c r="W52" s="21"/>
      <c r="X52" s="21"/>
      <c r="Y52" s="22"/>
    </row>
    <row r="53" spans="1:25" ht="12.75" customHeight="1" x14ac:dyDescent="0.2">
      <c r="A53" s="9"/>
      <c r="B53" s="10"/>
      <c r="C53" s="10"/>
      <c r="D53" s="11"/>
      <c r="E53" s="11"/>
      <c r="F53" s="13"/>
      <c r="G53" s="13"/>
      <c r="H53" s="14"/>
      <c r="I53" s="15"/>
      <c r="J53" s="15"/>
      <c r="K53" s="14"/>
      <c r="L53" s="15"/>
      <c r="M53" s="15"/>
      <c r="N53" s="16"/>
      <c r="O53" s="17"/>
      <c r="P53" s="17"/>
      <c r="Q53" s="18"/>
      <c r="R53" s="18"/>
      <c r="S53" s="18"/>
      <c r="T53" s="19"/>
      <c r="U53" s="20"/>
      <c r="V53" s="21"/>
      <c r="W53" s="21"/>
      <c r="X53" s="21"/>
      <c r="Y53" s="22"/>
    </row>
    <row r="54" spans="1:25" ht="12.75" customHeight="1" x14ac:dyDescent="0.2">
      <c r="A54" s="9"/>
      <c r="B54" s="10"/>
      <c r="C54" s="10"/>
      <c r="D54" s="11"/>
      <c r="E54" s="11"/>
      <c r="F54" s="13"/>
      <c r="G54" s="13"/>
      <c r="H54" s="14"/>
      <c r="I54" s="15"/>
      <c r="J54" s="15"/>
      <c r="K54" s="14"/>
      <c r="L54" s="15"/>
      <c r="M54" s="15"/>
      <c r="N54" s="16"/>
      <c r="O54" s="17"/>
      <c r="P54" s="17"/>
      <c r="Q54" s="18"/>
      <c r="R54" s="18"/>
      <c r="S54" s="18"/>
      <c r="T54" s="19"/>
      <c r="U54" s="20"/>
      <c r="V54" s="21"/>
      <c r="W54" s="21"/>
      <c r="X54" s="21"/>
      <c r="Y54" s="22"/>
    </row>
    <row r="55" spans="1:25" ht="12.75" customHeight="1" x14ac:dyDescent="0.2">
      <c r="A55" s="9"/>
      <c r="B55" s="10"/>
      <c r="C55" s="10"/>
      <c r="D55" s="11"/>
      <c r="E55" s="11"/>
      <c r="F55" s="13"/>
      <c r="G55" s="13"/>
      <c r="H55" s="14"/>
      <c r="I55" s="15"/>
      <c r="J55" s="15"/>
      <c r="K55" s="14"/>
      <c r="L55" s="15"/>
      <c r="M55" s="15"/>
      <c r="N55" s="16"/>
      <c r="O55" s="17"/>
      <c r="P55" s="17"/>
      <c r="Q55" s="18"/>
      <c r="R55" s="18"/>
      <c r="S55" s="18"/>
      <c r="T55" s="19"/>
      <c r="U55" s="20"/>
      <c r="V55" s="21"/>
      <c r="W55" s="21"/>
      <c r="X55" s="21"/>
      <c r="Y55" s="22"/>
    </row>
    <row r="56" spans="1:25" ht="12.75" customHeight="1" x14ac:dyDescent="0.2">
      <c r="A56" s="9"/>
      <c r="B56" s="10"/>
      <c r="C56" s="10"/>
      <c r="D56" s="11"/>
      <c r="E56" s="11"/>
      <c r="F56" s="27"/>
      <c r="G56" s="13"/>
      <c r="H56" s="14"/>
      <c r="I56" s="15"/>
      <c r="J56" s="15"/>
      <c r="K56" s="14"/>
      <c r="L56" s="15"/>
      <c r="M56" s="15"/>
      <c r="N56" s="16"/>
      <c r="O56" s="17"/>
      <c r="P56" s="17"/>
      <c r="Q56" s="18"/>
      <c r="R56" s="18"/>
      <c r="S56" s="18"/>
      <c r="T56" s="19"/>
      <c r="U56" s="20"/>
      <c r="V56" s="21"/>
      <c r="W56" s="21"/>
      <c r="X56" s="21"/>
      <c r="Y56" s="22"/>
    </row>
    <row r="57" spans="1:25" ht="12.75" customHeight="1" x14ac:dyDescent="0.2">
      <c r="A57" s="9"/>
      <c r="B57" s="10"/>
      <c r="C57" s="10"/>
      <c r="D57" s="11"/>
      <c r="E57" s="11"/>
      <c r="F57" s="27"/>
      <c r="G57" s="13"/>
      <c r="H57" s="14"/>
      <c r="I57" s="15"/>
      <c r="J57" s="15"/>
      <c r="K57" s="14"/>
      <c r="L57" s="15"/>
      <c r="M57" s="15"/>
      <c r="N57" s="16"/>
      <c r="O57" s="17"/>
      <c r="P57" s="17"/>
      <c r="Q57" s="18"/>
      <c r="R57" s="18"/>
      <c r="S57" s="18"/>
      <c r="T57" s="19"/>
      <c r="U57" s="20"/>
      <c r="V57" s="21"/>
      <c r="W57" s="21"/>
      <c r="X57" s="21"/>
      <c r="Y57" s="22"/>
    </row>
    <row r="58" spans="1:25" ht="12.75" customHeight="1" x14ac:dyDescent="0.2">
      <c r="A58" s="9"/>
      <c r="B58" s="10"/>
      <c r="C58" s="10"/>
      <c r="D58" s="11"/>
      <c r="E58" s="11"/>
      <c r="F58" s="13"/>
      <c r="G58" s="13"/>
      <c r="H58" s="14"/>
      <c r="I58" s="15"/>
      <c r="J58" s="15"/>
      <c r="K58" s="14"/>
      <c r="L58" s="15"/>
      <c r="M58" s="15"/>
      <c r="N58" s="16"/>
      <c r="O58" s="17"/>
      <c r="P58" s="17"/>
      <c r="Q58" s="18"/>
      <c r="R58" s="18"/>
      <c r="S58" s="18"/>
      <c r="T58" s="19"/>
      <c r="U58" s="20"/>
      <c r="V58" s="21"/>
      <c r="W58" s="21"/>
      <c r="X58" s="21"/>
      <c r="Y58" s="22"/>
    </row>
    <row r="59" spans="1:25" ht="12.75" customHeight="1" x14ac:dyDescent="0.2">
      <c r="A59" s="9"/>
      <c r="B59" s="10"/>
      <c r="C59" s="10"/>
      <c r="D59" s="11"/>
      <c r="E59" s="11"/>
      <c r="F59" s="13"/>
      <c r="G59" s="13"/>
      <c r="H59" s="14"/>
      <c r="I59" s="15"/>
      <c r="J59" s="15"/>
      <c r="K59" s="14"/>
      <c r="L59" s="15"/>
      <c r="M59" s="15"/>
      <c r="N59" s="16"/>
      <c r="O59" s="17"/>
      <c r="P59" s="17"/>
      <c r="Q59" s="18"/>
      <c r="R59" s="18"/>
      <c r="S59" s="18"/>
      <c r="T59" s="19"/>
      <c r="U59" s="20"/>
      <c r="V59" s="21"/>
      <c r="W59" s="21"/>
      <c r="X59" s="21"/>
      <c r="Y59" s="22"/>
    </row>
    <row r="60" spans="1:25" ht="12.75" customHeight="1" x14ac:dyDescent="0.2">
      <c r="A60" s="9"/>
      <c r="B60" s="10"/>
      <c r="C60" s="10"/>
      <c r="D60" s="11"/>
      <c r="E60" s="11"/>
      <c r="F60" s="27"/>
      <c r="G60" s="27"/>
      <c r="H60" s="14"/>
      <c r="I60" s="15"/>
      <c r="J60" s="15"/>
      <c r="K60" s="14"/>
      <c r="L60" s="15"/>
      <c r="M60" s="15"/>
      <c r="N60" s="16"/>
      <c r="O60" s="17"/>
      <c r="P60" s="17"/>
      <c r="Q60" s="18"/>
      <c r="R60" s="18"/>
      <c r="S60" s="18"/>
      <c r="T60" s="19"/>
      <c r="U60" s="20"/>
      <c r="V60" s="21"/>
      <c r="W60" s="21"/>
      <c r="X60" s="21"/>
      <c r="Y60" s="22"/>
    </row>
    <row r="61" spans="1:25" ht="12.75" customHeight="1" x14ac:dyDescent="0.2">
      <c r="A61" s="9"/>
      <c r="B61" s="10"/>
      <c r="C61" s="10"/>
      <c r="D61" s="24"/>
      <c r="E61" s="24"/>
      <c r="F61" s="13"/>
      <c r="G61" s="13"/>
      <c r="H61" s="36"/>
      <c r="I61" s="17"/>
      <c r="J61" s="17"/>
      <c r="K61" s="36"/>
      <c r="L61" s="17"/>
      <c r="M61" s="17"/>
      <c r="N61" s="16"/>
      <c r="O61" s="17"/>
      <c r="P61" s="17"/>
      <c r="Q61" s="18"/>
      <c r="R61" s="18"/>
      <c r="S61" s="18"/>
      <c r="T61" s="19"/>
      <c r="U61" s="20"/>
      <c r="V61" s="21"/>
      <c r="W61" s="21"/>
      <c r="X61" s="21"/>
      <c r="Y61" s="22"/>
    </row>
    <row r="62" spans="1:25" ht="12.75" customHeight="1" x14ac:dyDescent="0.2">
      <c r="A62" s="9"/>
      <c r="B62" s="10"/>
      <c r="C62" s="10"/>
      <c r="D62" s="11"/>
      <c r="E62" s="11"/>
      <c r="F62" s="33"/>
      <c r="G62" s="13"/>
      <c r="H62" s="14"/>
      <c r="I62" s="15"/>
      <c r="J62" s="15"/>
      <c r="K62" s="14"/>
      <c r="L62" s="15"/>
      <c r="M62" s="15"/>
      <c r="N62" s="16"/>
      <c r="O62" s="17"/>
      <c r="P62" s="17"/>
      <c r="Q62" s="18"/>
      <c r="R62" s="18"/>
      <c r="S62" s="18"/>
      <c r="T62" s="19"/>
      <c r="U62" s="20"/>
      <c r="V62" s="21"/>
      <c r="W62" s="21"/>
      <c r="X62" s="21"/>
      <c r="Y62" s="22"/>
    </row>
    <row r="63" spans="1:25" ht="12.75" customHeight="1" x14ac:dyDescent="0.2">
      <c r="A63" s="9"/>
      <c r="B63" s="10"/>
      <c r="C63" s="10"/>
      <c r="D63" s="11"/>
      <c r="E63" s="11"/>
      <c r="F63" s="13"/>
      <c r="G63" s="13"/>
      <c r="H63" s="14"/>
      <c r="I63" s="15"/>
      <c r="J63" s="15"/>
      <c r="K63" s="14"/>
      <c r="L63" s="15"/>
      <c r="M63" s="15"/>
      <c r="N63" s="16"/>
      <c r="O63" s="17"/>
      <c r="P63" s="17"/>
      <c r="Q63" s="18"/>
      <c r="R63" s="18"/>
      <c r="S63" s="18"/>
      <c r="T63" s="19"/>
      <c r="U63" s="20"/>
      <c r="V63" s="21"/>
      <c r="W63" s="21"/>
      <c r="X63" s="21"/>
      <c r="Y63" s="22"/>
    </row>
    <row r="64" spans="1:25" ht="12.75" customHeight="1" x14ac:dyDescent="0.2">
      <c r="A64" s="9"/>
      <c r="B64" s="10"/>
      <c r="C64" s="10"/>
      <c r="D64" s="11"/>
      <c r="E64" s="11"/>
      <c r="F64" s="27"/>
      <c r="G64" s="13"/>
      <c r="H64" s="14"/>
      <c r="I64" s="15"/>
      <c r="J64" s="15"/>
      <c r="K64" s="14"/>
      <c r="L64" s="15"/>
      <c r="M64" s="15"/>
      <c r="N64" s="16"/>
      <c r="O64" s="17"/>
      <c r="P64" s="17"/>
      <c r="Q64" s="18"/>
      <c r="R64" s="18"/>
      <c r="S64" s="18"/>
      <c r="T64" s="19"/>
      <c r="U64" s="20"/>
      <c r="V64" s="21"/>
      <c r="W64" s="21"/>
      <c r="X64" s="21"/>
      <c r="Y64" s="22"/>
    </row>
    <row r="65" spans="1:25" ht="12.75" customHeight="1" x14ac:dyDescent="0.2">
      <c r="A65" s="9"/>
      <c r="B65" s="10"/>
      <c r="C65" s="10"/>
      <c r="D65" s="11"/>
      <c r="E65" s="11"/>
      <c r="F65" s="27"/>
      <c r="G65" s="13"/>
      <c r="H65" s="14"/>
      <c r="I65" s="15"/>
      <c r="J65" s="15"/>
      <c r="K65" s="14"/>
      <c r="L65" s="15"/>
      <c r="M65" s="15"/>
      <c r="N65" s="16"/>
      <c r="O65" s="17"/>
      <c r="P65" s="17"/>
      <c r="Q65" s="18"/>
      <c r="R65" s="18"/>
      <c r="S65" s="18"/>
      <c r="T65" s="19"/>
      <c r="U65" s="20"/>
      <c r="V65" s="21"/>
      <c r="W65" s="21"/>
      <c r="X65" s="21"/>
      <c r="Y65" s="22"/>
    </row>
    <row r="66" spans="1:25" ht="12.75" customHeight="1" x14ac:dyDescent="0.2">
      <c r="A66" s="9"/>
      <c r="B66" s="10"/>
      <c r="C66" s="10"/>
      <c r="D66" s="11"/>
      <c r="E66" s="11"/>
      <c r="F66" s="13"/>
      <c r="G66" s="13"/>
      <c r="H66" s="14"/>
      <c r="I66" s="15"/>
      <c r="J66" s="15"/>
      <c r="K66" s="14"/>
      <c r="L66" s="15"/>
      <c r="M66" s="15"/>
      <c r="N66" s="16"/>
      <c r="O66" s="17"/>
      <c r="P66" s="17"/>
      <c r="Q66" s="18"/>
      <c r="R66" s="18"/>
      <c r="S66" s="18"/>
      <c r="T66" s="19"/>
      <c r="U66" s="20"/>
      <c r="V66" s="21"/>
      <c r="W66" s="21"/>
      <c r="X66" s="21"/>
      <c r="Y66" s="22"/>
    </row>
    <row r="67" spans="1:25" ht="12.75" customHeight="1" x14ac:dyDescent="0.2">
      <c r="A67" s="9"/>
      <c r="B67" s="10"/>
      <c r="C67" s="10"/>
      <c r="D67" s="11"/>
      <c r="E67" s="11"/>
      <c r="F67" s="13"/>
      <c r="G67" s="13"/>
      <c r="H67" s="14"/>
      <c r="I67" s="15"/>
      <c r="J67" s="15"/>
      <c r="K67" s="14"/>
      <c r="L67" s="15"/>
      <c r="M67" s="15"/>
      <c r="N67" s="16"/>
      <c r="O67" s="17"/>
      <c r="P67" s="17"/>
      <c r="Q67" s="18"/>
      <c r="R67" s="18"/>
      <c r="S67" s="18"/>
      <c r="T67" s="19"/>
      <c r="U67" s="20"/>
      <c r="V67" s="21"/>
      <c r="W67" s="21"/>
      <c r="X67" s="21"/>
      <c r="Y67" s="22"/>
    </row>
    <row r="68" spans="1:25" ht="12.75" customHeight="1" x14ac:dyDescent="0.2">
      <c r="A68" s="9"/>
      <c r="B68" s="10"/>
      <c r="C68" s="10"/>
      <c r="D68" s="10"/>
      <c r="E68" s="11"/>
      <c r="F68" s="27"/>
      <c r="G68" s="13"/>
      <c r="H68" s="14"/>
      <c r="I68" s="15"/>
      <c r="J68" s="15"/>
      <c r="K68" s="14"/>
      <c r="L68" s="15"/>
      <c r="M68" s="15"/>
      <c r="N68" s="16"/>
      <c r="O68" s="17"/>
      <c r="P68" s="17"/>
      <c r="Q68" s="18"/>
      <c r="R68" s="18"/>
      <c r="S68" s="18"/>
      <c r="T68" s="19"/>
      <c r="U68" s="20"/>
      <c r="V68" s="21"/>
      <c r="W68" s="21"/>
      <c r="X68" s="21"/>
      <c r="Y68" s="22"/>
    </row>
    <row r="69" spans="1:25" ht="12.75" customHeight="1" x14ac:dyDescent="0.2">
      <c r="A69" s="9"/>
      <c r="B69" s="10"/>
      <c r="C69" s="10"/>
      <c r="D69" s="11"/>
      <c r="E69" s="11"/>
      <c r="F69" s="13"/>
      <c r="G69" s="13"/>
      <c r="H69" s="14"/>
      <c r="I69" s="15"/>
      <c r="J69" s="15"/>
      <c r="K69" s="14"/>
      <c r="L69" s="15"/>
      <c r="M69" s="15"/>
      <c r="N69" s="16"/>
      <c r="O69" s="17"/>
      <c r="P69" s="17"/>
      <c r="Q69" s="18"/>
      <c r="R69" s="18"/>
      <c r="S69" s="18"/>
      <c r="T69" s="19"/>
      <c r="U69" s="20"/>
      <c r="V69" s="21"/>
      <c r="W69" s="21"/>
      <c r="X69" s="21"/>
      <c r="Y69" s="22"/>
    </row>
    <row r="70" spans="1:25" ht="12.75" customHeight="1" x14ac:dyDescent="0.2">
      <c r="A70" s="9"/>
      <c r="B70" s="10"/>
      <c r="C70" s="10"/>
      <c r="D70" s="11"/>
      <c r="E70" s="11"/>
      <c r="F70" s="13"/>
      <c r="G70" s="13"/>
      <c r="H70" s="14"/>
      <c r="I70" s="15"/>
      <c r="J70" s="15"/>
      <c r="K70" s="14"/>
      <c r="L70" s="15"/>
      <c r="M70" s="15"/>
      <c r="N70" s="16"/>
      <c r="O70" s="17"/>
      <c r="P70" s="17"/>
      <c r="Q70" s="18"/>
      <c r="R70" s="18"/>
      <c r="S70" s="18"/>
      <c r="T70" s="19"/>
      <c r="U70" s="20"/>
      <c r="V70" s="21"/>
      <c r="W70" s="21"/>
      <c r="X70" s="21"/>
      <c r="Y70" s="22"/>
    </row>
    <row r="71" spans="1:25" ht="12.75" customHeight="1" x14ac:dyDescent="0.2">
      <c r="A71" s="9"/>
      <c r="B71" s="10"/>
      <c r="C71" s="10"/>
      <c r="D71" s="11"/>
      <c r="E71" s="11"/>
      <c r="F71" s="13"/>
      <c r="G71" s="13"/>
      <c r="H71" s="14"/>
      <c r="I71" s="15"/>
      <c r="J71" s="15"/>
      <c r="K71" s="14"/>
      <c r="L71" s="15"/>
      <c r="M71" s="15"/>
      <c r="N71" s="16"/>
      <c r="O71" s="17"/>
      <c r="P71" s="17"/>
      <c r="Q71" s="18"/>
      <c r="R71" s="18"/>
      <c r="S71" s="18"/>
      <c r="T71" s="19"/>
      <c r="U71" s="20"/>
      <c r="V71" s="21"/>
      <c r="W71" s="21"/>
      <c r="X71" s="21"/>
      <c r="Y71" s="22"/>
    </row>
    <row r="72" spans="1:25" ht="12.75" customHeight="1" x14ac:dyDescent="0.2">
      <c r="A72" s="9"/>
      <c r="B72" s="10"/>
      <c r="C72" s="10"/>
      <c r="D72" s="11"/>
      <c r="E72" s="12"/>
      <c r="F72" s="27"/>
      <c r="G72" s="13"/>
      <c r="H72" s="35"/>
      <c r="I72" s="15"/>
      <c r="J72" s="15"/>
      <c r="K72" s="14"/>
      <c r="L72" s="15"/>
      <c r="M72" s="15"/>
      <c r="N72" s="16"/>
      <c r="O72" s="17"/>
      <c r="P72" s="17"/>
      <c r="Q72" s="18"/>
      <c r="R72" s="18"/>
      <c r="S72" s="18"/>
      <c r="T72" s="19"/>
      <c r="U72" s="20"/>
      <c r="V72" s="21"/>
      <c r="W72" s="21"/>
      <c r="X72" s="21"/>
      <c r="Y72" s="22"/>
    </row>
    <row r="73" spans="1:25" ht="12.75" customHeight="1" x14ac:dyDescent="0.2">
      <c r="A73" s="9"/>
      <c r="B73" s="10"/>
      <c r="C73" s="10"/>
      <c r="D73" s="11"/>
      <c r="E73" s="11"/>
      <c r="F73" s="27"/>
      <c r="G73" s="27"/>
      <c r="H73" s="35"/>
      <c r="I73" s="15"/>
      <c r="J73" s="15"/>
      <c r="K73" s="14"/>
      <c r="L73" s="15"/>
      <c r="M73" s="15"/>
      <c r="N73" s="16"/>
      <c r="O73" s="17"/>
      <c r="P73" s="17"/>
      <c r="Q73" s="18"/>
      <c r="R73" s="18"/>
      <c r="S73" s="18"/>
      <c r="T73" s="19"/>
      <c r="U73" s="20"/>
      <c r="V73" s="21"/>
      <c r="W73" s="21"/>
      <c r="X73" s="21"/>
      <c r="Y73" s="22"/>
    </row>
    <row r="74" spans="1:25" ht="12.75" customHeight="1" x14ac:dyDescent="0.2">
      <c r="A74" s="9"/>
      <c r="B74" s="10"/>
      <c r="C74" s="10"/>
      <c r="D74" s="11"/>
      <c r="E74" s="11"/>
      <c r="F74" s="13"/>
      <c r="G74" s="13"/>
      <c r="H74" s="14"/>
      <c r="I74" s="15"/>
      <c r="J74" s="15"/>
      <c r="K74" s="14"/>
      <c r="L74" s="15"/>
      <c r="M74" s="15"/>
      <c r="N74" s="16"/>
      <c r="O74" s="17"/>
      <c r="P74" s="17"/>
      <c r="Q74" s="18"/>
      <c r="R74" s="18"/>
      <c r="S74" s="18"/>
      <c r="T74" s="19"/>
      <c r="U74" s="20"/>
      <c r="V74" s="21"/>
      <c r="W74" s="21"/>
      <c r="X74" s="21"/>
      <c r="Y74" s="22"/>
    </row>
    <row r="75" spans="1:25" ht="12.75" customHeight="1" x14ac:dyDescent="0.2">
      <c r="A75" s="9"/>
      <c r="B75" s="10"/>
      <c r="C75" s="10"/>
      <c r="D75" s="11"/>
      <c r="E75" s="11"/>
      <c r="F75" s="27"/>
      <c r="G75" s="13"/>
      <c r="H75" s="14"/>
      <c r="I75" s="15"/>
      <c r="J75" s="15"/>
      <c r="K75" s="14"/>
      <c r="L75" s="15"/>
      <c r="M75" s="15"/>
      <c r="N75" s="16"/>
      <c r="O75" s="17"/>
      <c r="P75" s="17"/>
      <c r="Q75" s="18"/>
      <c r="R75" s="18"/>
      <c r="S75" s="18"/>
      <c r="T75" s="19"/>
      <c r="U75" s="20"/>
      <c r="V75" s="21"/>
      <c r="W75" s="21"/>
      <c r="X75" s="21"/>
      <c r="Y75" s="22"/>
    </row>
    <row r="76" spans="1:25" ht="12.75" customHeight="1" x14ac:dyDescent="0.2">
      <c r="A76" s="9"/>
      <c r="B76" s="10"/>
      <c r="C76" s="10"/>
      <c r="D76" s="10"/>
      <c r="E76" s="11"/>
      <c r="F76" s="13"/>
      <c r="G76" s="13"/>
      <c r="H76" s="14"/>
      <c r="I76" s="15"/>
      <c r="J76" s="15"/>
      <c r="K76" s="14"/>
      <c r="L76" s="15"/>
      <c r="M76" s="15"/>
      <c r="N76" s="16"/>
      <c r="O76" s="17"/>
      <c r="P76" s="17"/>
      <c r="Q76" s="18"/>
      <c r="R76" s="18"/>
      <c r="S76" s="18"/>
      <c r="T76" s="19"/>
      <c r="U76" s="20"/>
      <c r="V76" s="21"/>
      <c r="W76" s="21"/>
      <c r="X76" s="21"/>
      <c r="Y76" s="22"/>
    </row>
    <row r="77" spans="1:25" ht="12.75" customHeight="1" x14ac:dyDescent="0.2">
      <c r="A77" s="9"/>
      <c r="B77" s="10"/>
      <c r="C77" s="10"/>
      <c r="D77" s="10"/>
      <c r="E77" s="11"/>
      <c r="F77" s="27"/>
      <c r="G77" s="13"/>
      <c r="H77" s="14"/>
      <c r="I77" s="15"/>
      <c r="J77" s="15"/>
      <c r="K77" s="14"/>
      <c r="L77" s="15"/>
      <c r="M77" s="15"/>
      <c r="N77" s="16"/>
      <c r="O77" s="17"/>
      <c r="P77" s="17"/>
      <c r="Q77" s="18"/>
      <c r="R77" s="18"/>
      <c r="S77" s="18"/>
      <c r="T77" s="19"/>
      <c r="U77" s="20"/>
      <c r="V77" s="21"/>
      <c r="W77" s="21"/>
      <c r="X77" s="21"/>
      <c r="Y77" s="22"/>
    </row>
    <row r="78" spans="1:25" ht="12.75" customHeight="1" x14ac:dyDescent="0.2">
      <c r="A78" s="9"/>
      <c r="B78" s="10"/>
      <c r="C78" s="10"/>
      <c r="D78" s="11"/>
      <c r="E78" s="11"/>
      <c r="F78" s="13"/>
      <c r="G78" s="13"/>
      <c r="H78" s="14"/>
      <c r="I78" s="15"/>
      <c r="J78" s="15"/>
      <c r="K78" s="14"/>
      <c r="L78" s="15"/>
      <c r="M78" s="15"/>
      <c r="N78" s="16"/>
      <c r="O78" s="17"/>
      <c r="P78" s="17"/>
      <c r="Q78" s="18"/>
      <c r="R78" s="18"/>
      <c r="S78" s="18"/>
      <c r="T78" s="19"/>
      <c r="U78" s="20"/>
      <c r="V78" s="21"/>
      <c r="W78" s="21"/>
      <c r="X78" s="21"/>
      <c r="Y78" s="22"/>
    </row>
    <row r="79" spans="1:25" ht="12.75" customHeight="1" x14ac:dyDescent="0.2">
      <c r="A79" s="9"/>
      <c r="B79" s="10"/>
      <c r="C79" s="10"/>
      <c r="D79" s="11"/>
      <c r="E79" s="11"/>
      <c r="F79" s="13"/>
      <c r="G79" s="13"/>
      <c r="H79" s="14"/>
      <c r="I79" s="15"/>
      <c r="J79" s="15"/>
      <c r="K79" s="14"/>
      <c r="L79" s="15"/>
      <c r="M79" s="15"/>
      <c r="N79" s="16"/>
      <c r="O79" s="17"/>
      <c r="P79" s="17"/>
      <c r="Q79" s="18"/>
      <c r="R79" s="18"/>
      <c r="S79" s="18"/>
      <c r="T79" s="19"/>
      <c r="U79" s="20"/>
      <c r="V79" s="21"/>
      <c r="W79" s="21"/>
      <c r="X79" s="21"/>
      <c r="Y79" s="22"/>
    </row>
    <row r="80" spans="1:25" ht="12.75" customHeight="1" x14ac:dyDescent="0.2">
      <c r="A80" s="9"/>
      <c r="B80" s="10"/>
      <c r="C80" s="10"/>
      <c r="D80" s="11"/>
      <c r="E80" s="11"/>
      <c r="F80" s="27"/>
      <c r="G80" s="27"/>
      <c r="H80" s="14"/>
      <c r="I80" s="15"/>
      <c r="J80" s="15"/>
      <c r="K80" s="14"/>
      <c r="L80" s="15"/>
      <c r="M80" s="15"/>
      <c r="N80" s="16"/>
      <c r="O80" s="17"/>
      <c r="P80" s="17"/>
      <c r="Q80" s="18"/>
      <c r="R80" s="18"/>
      <c r="S80" s="18"/>
      <c r="T80" s="19"/>
      <c r="U80" s="20"/>
      <c r="V80" s="21"/>
      <c r="W80" s="21"/>
      <c r="X80" s="21"/>
      <c r="Y80" s="22"/>
    </row>
    <row r="81" spans="1:25" ht="12.75" customHeight="1" x14ac:dyDescent="0.2">
      <c r="A81" s="9"/>
      <c r="B81" s="10"/>
      <c r="C81" s="10"/>
      <c r="D81" s="11"/>
      <c r="E81" s="11"/>
      <c r="F81" s="13"/>
      <c r="G81" s="13"/>
      <c r="H81" s="14"/>
      <c r="I81" s="15"/>
      <c r="J81" s="15"/>
      <c r="K81" s="14"/>
      <c r="L81" s="15"/>
      <c r="M81" s="15"/>
      <c r="N81" s="16"/>
      <c r="O81" s="17"/>
      <c r="P81" s="17"/>
      <c r="Q81" s="18"/>
      <c r="R81" s="18"/>
      <c r="S81" s="18"/>
      <c r="T81" s="19"/>
      <c r="U81" s="20"/>
      <c r="V81" s="21"/>
      <c r="W81" s="21"/>
      <c r="X81" s="21"/>
      <c r="Y81" s="22"/>
    </row>
    <row r="82" spans="1:25" ht="12.75" customHeight="1" x14ac:dyDescent="0.2">
      <c r="A82" s="9"/>
      <c r="B82" s="10"/>
      <c r="C82" s="10"/>
      <c r="D82" s="11"/>
      <c r="E82" s="11"/>
      <c r="F82" s="33"/>
      <c r="G82" s="13"/>
      <c r="H82" s="14"/>
      <c r="I82" s="15"/>
      <c r="J82" s="15"/>
      <c r="K82" s="14"/>
      <c r="L82" s="15"/>
      <c r="M82" s="15"/>
      <c r="N82" s="16"/>
      <c r="O82" s="17"/>
      <c r="P82" s="17"/>
      <c r="Q82" s="18"/>
      <c r="R82" s="18"/>
      <c r="S82" s="18"/>
      <c r="T82" s="19"/>
      <c r="U82" s="20"/>
      <c r="V82" s="21"/>
      <c r="W82" s="21"/>
      <c r="X82" s="21"/>
      <c r="Y82" s="22"/>
    </row>
    <row r="83" spans="1:25" ht="12.75" customHeight="1" x14ac:dyDescent="0.2">
      <c r="A83" s="9"/>
      <c r="B83" s="10"/>
      <c r="C83" s="10"/>
      <c r="D83" s="11"/>
      <c r="E83" s="11"/>
      <c r="F83" s="13"/>
      <c r="G83" s="13"/>
      <c r="H83" s="14"/>
      <c r="I83" s="15"/>
      <c r="J83" s="15"/>
      <c r="K83" s="14"/>
      <c r="L83" s="15"/>
      <c r="M83" s="15"/>
      <c r="N83" s="16"/>
      <c r="O83" s="17"/>
      <c r="P83" s="17"/>
      <c r="Q83" s="18"/>
      <c r="R83" s="18"/>
      <c r="S83" s="18"/>
      <c r="T83" s="19"/>
      <c r="U83" s="20"/>
      <c r="V83" s="21"/>
      <c r="W83" s="21"/>
      <c r="X83" s="21"/>
      <c r="Y83" s="22"/>
    </row>
    <row r="84" spans="1:25" ht="12.75" customHeight="1" x14ac:dyDescent="0.2">
      <c r="A84" s="9"/>
      <c r="B84" s="10"/>
      <c r="C84" s="10"/>
      <c r="D84" s="11"/>
      <c r="E84" s="11"/>
      <c r="F84" s="33"/>
      <c r="G84" s="13"/>
      <c r="H84" s="14"/>
      <c r="I84" s="15"/>
      <c r="J84" s="15"/>
      <c r="K84" s="14"/>
      <c r="L84" s="15"/>
      <c r="M84" s="15"/>
      <c r="N84" s="16"/>
      <c r="O84" s="17"/>
      <c r="P84" s="17"/>
      <c r="Q84" s="18"/>
      <c r="R84" s="18"/>
      <c r="S84" s="18"/>
      <c r="T84" s="19"/>
      <c r="U84" s="20"/>
      <c r="V84" s="21"/>
      <c r="W84" s="21"/>
      <c r="X84" s="21"/>
      <c r="Y84" s="22"/>
    </row>
    <row r="85" spans="1:25" ht="12.75" customHeight="1" x14ac:dyDescent="0.2">
      <c r="A85" s="9"/>
      <c r="B85" s="10"/>
      <c r="C85" s="10"/>
      <c r="D85" s="11"/>
      <c r="E85" s="11"/>
      <c r="F85" s="27"/>
      <c r="G85" s="27"/>
      <c r="H85" s="14"/>
      <c r="I85" s="15"/>
      <c r="J85" s="15"/>
      <c r="K85" s="14"/>
      <c r="L85" s="15"/>
      <c r="M85" s="15"/>
      <c r="N85" s="16"/>
      <c r="O85" s="17"/>
      <c r="P85" s="17"/>
      <c r="Q85" s="18"/>
      <c r="R85" s="18"/>
      <c r="S85" s="18"/>
      <c r="T85" s="19"/>
      <c r="U85" s="20"/>
      <c r="V85" s="21"/>
      <c r="W85" s="21"/>
      <c r="X85" s="21"/>
      <c r="Y85" s="22"/>
    </row>
    <row r="86" spans="1:25" ht="12.75" customHeight="1" x14ac:dyDescent="0.2">
      <c r="A86" s="9"/>
      <c r="B86" s="10"/>
      <c r="C86" s="10"/>
      <c r="D86" s="11"/>
      <c r="E86" s="11"/>
      <c r="F86" s="13"/>
      <c r="G86" s="13"/>
      <c r="H86" s="14"/>
      <c r="I86" s="15"/>
      <c r="J86" s="15"/>
      <c r="K86" s="14"/>
      <c r="L86" s="15"/>
      <c r="M86" s="15"/>
      <c r="N86" s="16"/>
      <c r="O86" s="17"/>
      <c r="P86" s="17"/>
      <c r="Q86" s="18"/>
      <c r="R86" s="18"/>
      <c r="S86" s="18"/>
      <c r="T86" s="19"/>
      <c r="U86" s="20"/>
      <c r="V86" s="21"/>
      <c r="W86" s="21"/>
      <c r="X86" s="21"/>
      <c r="Y86" s="22"/>
    </row>
    <row r="87" spans="1:25" ht="12.75" customHeight="1" x14ac:dyDescent="0.2">
      <c r="A87" s="9"/>
      <c r="B87" s="10"/>
      <c r="C87" s="10"/>
      <c r="D87" s="11"/>
      <c r="E87" s="11"/>
      <c r="F87" s="13"/>
      <c r="G87" s="13"/>
      <c r="H87" s="14"/>
      <c r="I87" s="15"/>
      <c r="J87" s="15"/>
      <c r="K87" s="14"/>
      <c r="L87" s="15"/>
      <c r="M87" s="15"/>
      <c r="N87" s="16"/>
      <c r="O87" s="17"/>
      <c r="P87" s="17"/>
      <c r="Q87" s="18"/>
      <c r="R87" s="18"/>
      <c r="S87" s="18"/>
      <c r="T87" s="19"/>
      <c r="U87" s="20"/>
      <c r="V87" s="21"/>
      <c r="W87" s="21"/>
      <c r="X87" s="21"/>
      <c r="Y87" s="22"/>
    </row>
    <row r="88" spans="1:25" ht="12.75" customHeight="1" x14ac:dyDescent="0.2">
      <c r="A88" s="9"/>
      <c r="B88" s="10"/>
      <c r="C88" s="10"/>
      <c r="D88" s="11"/>
      <c r="E88" s="11"/>
      <c r="F88" s="27"/>
      <c r="G88" s="13"/>
      <c r="H88" s="14"/>
      <c r="I88" s="15"/>
      <c r="J88" s="15"/>
      <c r="K88" s="14"/>
      <c r="L88" s="15"/>
      <c r="M88" s="15"/>
      <c r="N88" s="16"/>
      <c r="O88" s="17"/>
      <c r="P88" s="17"/>
      <c r="Q88" s="18"/>
      <c r="R88" s="18"/>
      <c r="S88" s="18"/>
      <c r="T88" s="19"/>
      <c r="U88" s="20"/>
      <c r="V88" s="21"/>
      <c r="W88" s="21"/>
      <c r="X88" s="21"/>
      <c r="Y88" s="22"/>
    </row>
    <row r="89" spans="1:25" ht="12.75" customHeight="1" x14ac:dyDescent="0.2">
      <c r="A89" s="9"/>
      <c r="B89" s="10"/>
      <c r="C89" s="10"/>
      <c r="D89" s="11"/>
      <c r="E89" s="11"/>
      <c r="F89" s="27"/>
      <c r="G89" s="13"/>
      <c r="H89" s="14"/>
      <c r="I89" s="15"/>
      <c r="J89" s="15"/>
      <c r="K89" s="14"/>
      <c r="L89" s="15"/>
      <c r="M89" s="15"/>
      <c r="N89" s="16"/>
      <c r="O89" s="17"/>
      <c r="P89" s="17"/>
      <c r="Q89" s="18"/>
      <c r="R89" s="18"/>
      <c r="S89" s="18"/>
      <c r="T89" s="19"/>
      <c r="U89" s="20"/>
      <c r="V89" s="21"/>
      <c r="W89" s="21"/>
      <c r="X89" s="21"/>
      <c r="Y89" s="22"/>
    </row>
    <row r="90" spans="1:25" ht="12.75" customHeight="1" x14ac:dyDescent="0.2">
      <c r="A90" s="9"/>
      <c r="B90" s="10"/>
      <c r="C90" s="10"/>
      <c r="D90" s="11"/>
      <c r="E90" s="11"/>
      <c r="F90" s="13"/>
      <c r="G90" s="13"/>
      <c r="H90" s="14"/>
      <c r="I90" s="15"/>
      <c r="J90" s="15"/>
      <c r="K90" s="14"/>
      <c r="L90" s="15"/>
      <c r="M90" s="15"/>
      <c r="N90" s="16"/>
      <c r="O90" s="17"/>
      <c r="P90" s="17"/>
      <c r="Q90" s="18"/>
      <c r="R90" s="18"/>
      <c r="S90" s="18"/>
      <c r="T90" s="19"/>
      <c r="U90" s="20"/>
      <c r="V90" s="21"/>
      <c r="W90" s="21"/>
      <c r="X90" s="21"/>
      <c r="Y90" s="22"/>
    </row>
    <row r="91" spans="1:25" ht="12.75" customHeight="1" x14ac:dyDescent="0.2">
      <c r="A91" s="9"/>
      <c r="B91" s="10"/>
      <c r="C91" s="10"/>
      <c r="D91" s="11"/>
      <c r="E91" s="11"/>
      <c r="F91" s="13"/>
      <c r="G91" s="13"/>
      <c r="H91" s="14"/>
      <c r="I91" s="15"/>
      <c r="J91" s="15"/>
      <c r="K91" s="14"/>
      <c r="L91" s="15"/>
      <c r="M91" s="15"/>
      <c r="N91" s="16"/>
      <c r="O91" s="17"/>
      <c r="P91" s="17"/>
      <c r="Q91" s="45"/>
      <c r="R91" s="45"/>
      <c r="S91" s="18"/>
      <c r="T91" s="19"/>
      <c r="U91" s="20"/>
      <c r="V91" s="21"/>
      <c r="W91" s="21"/>
      <c r="X91" s="21"/>
      <c r="Y91" s="22"/>
    </row>
    <row r="92" spans="1:25" ht="12.75" customHeight="1" x14ac:dyDescent="0.2">
      <c r="A92" s="9"/>
      <c r="B92" s="10"/>
      <c r="C92" s="10"/>
      <c r="D92" s="11"/>
      <c r="E92" s="11"/>
      <c r="F92" s="13"/>
      <c r="G92" s="13"/>
      <c r="H92" s="14"/>
      <c r="I92" s="15"/>
      <c r="J92" s="15"/>
      <c r="K92" s="14"/>
      <c r="L92" s="15"/>
      <c r="M92" s="15"/>
      <c r="N92" s="16"/>
      <c r="O92" s="17"/>
      <c r="P92" s="17"/>
      <c r="Q92" s="18"/>
      <c r="R92" s="18"/>
      <c r="S92" s="18"/>
      <c r="T92" s="19"/>
      <c r="U92" s="20"/>
      <c r="V92" s="21"/>
      <c r="W92" s="21"/>
      <c r="X92" s="21"/>
      <c r="Y92" s="22"/>
    </row>
    <row r="93" spans="1:25" ht="12.75" customHeight="1" x14ac:dyDescent="0.2">
      <c r="A93" s="9"/>
      <c r="B93" s="10"/>
      <c r="C93" s="10"/>
      <c r="D93" s="11"/>
      <c r="E93" s="11"/>
      <c r="F93" s="27"/>
      <c r="G93" s="13"/>
      <c r="H93" s="14"/>
      <c r="I93" s="15"/>
      <c r="J93" s="15"/>
      <c r="K93" s="14"/>
      <c r="L93" s="15"/>
      <c r="M93" s="15"/>
      <c r="N93" s="16"/>
      <c r="O93" s="17"/>
      <c r="P93" s="17"/>
      <c r="Q93" s="18"/>
      <c r="R93" s="18"/>
      <c r="S93" s="18"/>
      <c r="T93" s="19"/>
      <c r="U93" s="20"/>
      <c r="V93" s="21"/>
      <c r="W93" s="21"/>
      <c r="X93" s="21"/>
      <c r="Y93" s="22"/>
    </row>
    <row r="94" spans="1:25" ht="12.75" customHeight="1" x14ac:dyDescent="0.2">
      <c r="A94" s="9"/>
      <c r="B94" s="10"/>
      <c r="C94" s="10"/>
      <c r="D94" s="11"/>
      <c r="E94" s="11"/>
      <c r="F94" s="13"/>
      <c r="G94" s="13"/>
      <c r="H94" s="14"/>
      <c r="I94" s="15"/>
      <c r="J94" s="15"/>
      <c r="K94" s="14"/>
      <c r="L94" s="15"/>
      <c r="M94" s="15"/>
      <c r="N94" s="16"/>
      <c r="O94" s="17"/>
      <c r="P94" s="17"/>
      <c r="Q94" s="18"/>
      <c r="R94" s="18"/>
      <c r="S94" s="18"/>
      <c r="T94" s="19"/>
      <c r="U94" s="20"/>
      <c r="V94" s="21"/>
      <c r="W94" s="21"/>
      <c r="X94" s="21"/>
      <c r="Y94" s="22"/>
    </row>
    <row r="95" spans="1:25" ht="12.75" customHeight="1" x14ac:dyDescent="0.2">
      <c r="A95" s="9"/>
      <c r="B95" s="10"/>
      <c r="C95" s="10"/>
      <c r="D95" s="11"/>
      <c r="E95" s="11"/>
      <c r="F95" s="27"/>
      <c r="G95" s="27"/>
      <c r="H95" s="14"/>
      <c r="I95" s="15"/>
      <c r="J95" s="15"/>
      <c r="K95" s="14"/>
      <c r="L95" s="15"/>
      <c r="M95" s="15"/>
      <c r="N95" s="16"/>
      <c r="O95" s="17"/>
      <c r="P95" s="17"/>
      <c r="Q95" s="18"/>
      <c r="R95" s="18"/>
      <c r="S95" s="18"/>
      <c r="T95" s="19"/>
      <c r="U95" s="20"/>
      <c r="V95" s="21"/>
      <c r="W95" s="21"/>
      <c r="X95" s="21"/>
      <c r="Y95" s="22"/>
    </row>
    <row r="96" spans="1:25" ht="12.75" customHeight="1" x14ac:dyDescent="0.2">
      <c r="A96" s="9"/>
      <c r="B96" s="10"/>
      <c r="C96" s="10"/>
      <c r="D96" s="11"/>
      <c r="E96" s="11"/>
      <c r="F96" s="13"/>
      <c r="G96" s="13"/>
      <c r="H96" s="14"/>
      <c r="I96" s="15"/>
      <c r="J96" s="15"/>
      <c r="K96" s="14"/>
      <c r="L96" s="15"/>
      <c r="M96" s="15"/>
      <c r="N96" s="16"/>
      <c r="O96" s="17"/>
      <c r="P96" s="17"/>
      <c r="Q96" s="18"/>
      <c r="R96" s="18"/>
      <c r="S96" s="18"/>
      <c r="T96" s="19"/>
      <c r="U96" s="20"/>
      <c r="V96" s="21"/>
      <c r="W96" s="21"/>
      <c r="X96" s="21"/>
      <c r="Y96" s="22"/>
    </row>
    <row r="97" spans="1:25" ht="12.75" customHeight="1" x14ac:dyDescent="0.2">
      <c r="A97" s="9"/>
      <c r="B97" s="10"/>
      <c r="C97" s="10"/>
      <c r="D97" s="11"/>
      <c r="E97" s="11"/>
      <c r="F97" s="33"/>
      <c r="G97" s="13"/>
      <c r="H97" s="14"/>
      <c r="I97" s="15"/>
      <c r="J97" s="15"/>
      <c r="K97" s="14"/>
      <c r="L97" s="15"/>
      <c r="M97" s="15"/>
      <c r="N97" s="16"/>
      <c r="O97" s="17"/>
      <c r="P97" s="17"/>
      <c r="Q97" s="18"/>
      <c r="R97" s="18"/>
      <c r="S97" s="18"/>
      <c r="T97" s="19"/>
      <c r="U97" s="20"/>
      <c r="V97" s="21"/>
      <c r="W97" s="21"/>
      <c r="X97" s="21"/>
      <c r="Y97" s="22"/>
    </row>
    <row r="98" spans="1:25" ht="12.75" customHeight="1" x14ac:dyDescent="0.2">
      <c r="A98" s="9"/>
      <c r="B98" s="10"/>
      <c r="C98" s="10"/>
      <c r="D98" s="11"/>
      <c r="E98" s="11"/>
      <c r="F98" s="13"/>
      <c r="G98" s="13"/>
      <c r="H98" s="14"/>
      <c r="I98" s="15"/>
      <c r="J98" s="15"/>
      <c r="K98" s="14"/>
      <c r="L98" s="15"/>
      <c r="M98" s="15"/>
      <c r="N98" s="16"/>
      <c r="O98" s="17"/>
      <c r="P98" s="17"/>
      <c r="Q98" s="18"/>
      <c r="R98" s="18"/>
      <c r="S98" s="18"/>
      <c r="T98" s="19"/>
      <c r="U98" s="20"/>
      <c r="V98" s="21"/>
      <c r="W98" s="21"/>
      <c r="X98" s="21"/>
      <c r="Y98" s="22"/>
    </row>
    <row r="99" spans="1:25" ht="12.75" customHeight="1" x14ac:dyDescent="0.2">
      <c r="A99" s="9"/>
      <c r="B99" s="10"/>
      <c r="C99" s="10"/>
      <c r="D99" s="11"/>
      <c r="E99" s="11"/>
      <c r="F99" s="13"/>
      <c r="G99" s="13"/>
      <c r="H99" s="14"/>
      <c r="I99" s="15"/>
      <c r="J99" s="15"/>
      <c r="K99" s="14"/>
      <c r="L99" s="15"/>
      <c r="M99" s="15"/>
      <c r="N99" s="16"/>
      <c r="O99" s="17"/>
      <c r="P99" s="17"/>
      <c r="Q99" s="18"/>
      <c r="R99" s="18"/>
      <c r="S99" s="18"/>
      <c r="T99" s="19"/>
      <c r="U99" s="20"/>
      <c r="V99" s="21"/>
      <c r="W99" s="21"/>
      <c r="X99" s="21"/>
      <c r="Y99" s="22"/>
    </row>
    <row r="100" spans="1:25" ht="12.75" customHeight="1" x14ac:dyDescent="0.2">
      <c r="A100" s="9"/>
      <c r="B100" s="10"/>
      <c r="C100" s="10"/>
      <c r="D100" s="11"/>
      <c r="E100" s="11"/>
      <c r="F100" s="27"/>
      <c r="G100" s="13"/>
      <c r="H100" s="14"/>
      <c r="I100" s="15"/>
      <c r="J100" s="15"/>
      <c r="K100" s="14"/>
      <c r="L100" s="15"/>
      <c r="M100" s="15"/>
      <c r="N100" s="16"/>
      <c r="O100" s="17"/>
      <c r="P100" s="17"/>
      <c r="Q100" s="18"/>
      <c r="R100" s="18"/>
      <c r="S100" s="18"/>
      <c r="T100" s="19"/>
      <c r="U100" s="20"/>
      <c r="V100" s="21"/>
      <c r="W100" s="21"/>
      <c r="X100" s="21"/>
      <c r="Y100" s="22"/>
    </row>
    <row r="101" spans="1:25" ht="12.75" customHeight="1" x14ac:dyDescent="0.2">
      <c r="A101" s="9"/>
      <c r="B101" s="10"/>
      <c r="C101" s="10"/>
      <c r="D101" s="11"/>
      <c r="E101" s="11"/>
      <c r="F101" s="13"/>
      <c r="G101" s="13"/>
      <c r="H101" s="14"/>
      <c r="I101" s="15"/>
      <c r="J101" s="15"/>
      <c r="K101" s="14"/>
      <c r="L101" s="15"/>
      <c r="M101" s="15"/>
      <c r="N101" s="16"/>
      <c r="O101" s="17"/>
      <c r="P101" s="17"/>
      <c r="Q101" s="18"/>
      <c r="R101" s="18"/>
      <c r="S101" s="18"/>
      <c r="T101" s="19"/>
      <c r="U101" s="20"/>
      <c r="V101" s="21"/>
      <c r="W101" s="21"/>
      <c r="X101" s="21"/>
      <c r="Y101" s="22"/>
    </row>
    <row r="102" spans="1:25" ht="12.75" customHeight="1" x14ac:dyDescent="0.2">
      <c r="A102" s="9"/>
      <c r="B102" s="10"/>
      <c r="C102" s="10"/>
      <c r="D102" s="11"/>
      <c r="E102" s="11"/>
      <c r="F102" s="13"/>
      <c r="G102" s="13"/>
      <c r="H102" s="14"/>
      <c r="I102" s="15"/>
      <c r="J102" s="15"/>
      <c r="K102" s="14"/>
      <c r="L102" s="15"/>
      <c r="M102" s="15"/>
      <c r="N102" s="16"/>
      <c r="O102" s="17"/>
      <c r="P102" s="17"/>
      <c r="Q102" s="18"/>
      <c r="R102" s="18"/>
      <c r="S102" s="18"/>
      <c r="T102" s="19"/>
      <c r="U102" s="20"/>
      <c r="V102" s="21"/>
      <c r="W102" s="21"/>
      <c r="X102" s="21"/>
      <c r="Y102" s="22"/>
    </row>
    <row r="103" spans="1:25" ht="12.75" customHeight="1" x14ac:dyDescent="0.2">
      <c r="A103" s="9"/>
      <c r="B103" s="10"/>
      <c r="C103" s="10"/>
      <c r="D103" s="11"/>
      <c r="E103" s="11"/>
      <c r="F103" s="27"/>
      <c r="G103" s="27"/>
      <c r="H103" s="14"/>
      <c r="I103" s="15"/>
      <c r="J103" s="15"/>
      <c r="K103" s="14"/>
      <c r="L103" s="15"/>
      <c r="M103" s="15"/>
      <c r="N103" s="16"/>
      <c r="O103" s="17"/>
      <c r="P103" s="17"/>
      <c r="Q103" s="18"/>
      <c r="R103" s="18"/>
      <c r="S103" s="18"/>
      <c r="T103" s="19"/>
      <c r="U103" s="20"/>
      <c r="V103" s="21"/>
      <c r="W103" s="21"/>
      <c r="X103" s="21"/>
      <c r="Y103" s="22"/>
    </row>
    <row r="104" spans="1:25" ht="12.75" customHeight="1" x14ac:dyDescent="0.2">
      <c r="A104" s="9"/>
      <c r="B104" s="10"/>
      <c r="C104" s="10"/>
      <c r="D104" s="11"/>
      <c r="E104" s="11"/>
      <c r="F104" s="13"/>
      <c r="G104" s="13"/>
      <c r="H104" s="14"/>
      <c r="I104" s="15"/>
      <c r="J104" s="15"/>
      <c r="K104" s="14"/>
      <c r="L104" s="15"/>
      <c r="M104" s="15"/>
      <c r="N104" s="16"/>
      <c r="O104" s="17"/>
      <c r="P104" s="17"/>
      <c r="Q104" s="18"/>
      <c r="R104" s="18"/>
      <c r="S104" s="18"/>
      <c r="T104" s="19"/>
      <c r="U104" s="20"/>
      <c r="V104" s="21"/>
      <c r="W104" s="21"/>
      <c r="X104" s="21"/>
      <c r="Y104" s="22"/>
    </row>
    <row r="105" spans="1:25" ht="12.75" customHeight="1" x14ac:dyDescent="0.2">
      <c r="A105" s="9"/>
      <c r="B105" s="10"/>
      <c r="C105" s="10"/>
      <c r="D105" s="11"/>
      <c r="E105" s="11"/>
      <c r="F105" s="33"/>
      <c r="G105" s="13"/>
      <c r="H105" s="14"/>
      <c r="I105" s="15"/>
      <c r="J105" s="15"/>
      <c r="K105" s="14"/>
      <c r="L105" s="15"/>
      <c r="M105" s="15"/>
      <c r="N105" s="16"/>
      <c r="O105" s="17"/>
      <c r="P105" s="17"/>
      <c r="Q105" s="18"/>
      <c r="R105" s="18"/>
      <c r="S105" s="18"/>
      <c r="T105" s="19"/>
      <c r="U105" s="20"/>
      <c r="V105" s="21"/>
      <c r="W105" s="21"/>
      <c r="X105" s="21"/>
      <c r="Y105" s="22"/>
    </row>
    <row r="106" spans="1:25" ht="12.75" customHeight="1" x14ac:dyDescent="0.2">
      <c r="A106" s="9"/>
      <c r="B106" s="10"/>
      <c r="C106" s="10"/>
      <c r="D106" s="11"/>
      <c r="E106" s="11"/>
      <c r="F106" s="13"/>
      <c r="G106" s="13"/>
      <c r="H106" s="14"/>
      <c r="I106" s="15"/>
      <c r="J106" s="15"/>
      <c r="K106" s="14"/>
      <c r="L106" s="15"/>
      <c r="M106" s="15"/>
      <c r="N106" s="16"/>
      <c r="O106" s="17"/>
      <c r="P106" s="17"/>
      <c r="Q106" s="18"/>
      <c r="R106" s="18"/>
      <c r="S106" s="18"/>
      <c r="T106" s="19"/>
      <c r="U106" s="20"/>
      <c r="V106" s="21"/>
      <c r="W106" s="21"/>
      <c r="X106" s="21"/>
      <c r="Y106" s="22"/>
    </row>
    <row r="107" spans="1:25" ht="12.75" customHeight="1" x14ac:dyDescent="0.2">
      <c r="A107" s="9"/>
      <c r="B107" s="10"/>
      <c r="C107" s="10"/>
      <c r="D107" s="11"/>
      <c r="E107" s="11"/>
      <c r="F107" s="27"/>
      <c r="G107" s="27"/>
      <c r="H107" s="14"/>
      <c r="I107" s="15"/>
      <c r="J107" s="15"/>
      <c r="K107" s="14"/>
      <c r="L107" s="15"/>
      <c r="M107" s="15"/>
      <c r="N107" s="16"/>
      <c r="O107" s="17"/>
      <c r="P107" s="17"/>
      <c r="Q107" s="18"/>
      <c r="R107" s="18"/>
      <c r="S107" s="18"/>
      <c r="T107" s="19"/>
      <c r="U107" s="20"/>
      <c r="V107" s="21"/>
      <c r="W107" s="21"/>
      <c r="X107" s="21"/>
      <c r="Y107" s="22"/>
    </row>
    <row r="108" spans="1:25" ht="12.75" customHeight="1" x14ac:dyDescent="0.2">
      <c r="A108" s="9"/>
      <c r="B108" s="10"/>
      <c r="C108" s="10"/>
      <c r="D108" s="10"/>
      <c r="E108" s="11"/>
      <c r="F108" s="27"/>
      <c r="G108" s="13"/>
      <c r="H108" s="14"/>
      <c r="I108" s="15"/>
      <c r="J108" s="15"/>
      <c r="K108" s="14"/>
      <c r="L108" s="15"/>
      <c r="M108" s="15"/>
      <c r="N108" s="16"/>
      <c r="O108" s="17"/>
      <c r="P108" s="17"/>
      <c r="Q108" s="18"/>
      <c r="R108" s="18"/>
      <c r="S108" s="18"/>
      <c r="T108" s="19"/>
      <c r="U108" s="20"/>
      <c r="V108" s="21"/>
      <c r="W108" s="21"/>
      <c r="X108" s="21"/>
      <c r="Y108" s="22"/>
    </row>
    <row r="109" spans="1:25" ht="12.75" customHeight="1" x14ac:dyDescent="0.2">
      <c r="A109" s="9"/>
      <c r="B109" s="10"/>
      <c r="C109" s="10"/>
      <c r="D109" s="11"/>
      <c r="E109" s="11"/>
      <c r="F109" s="13"/>
      <c r="G109" s="13"/>
      <c r="H109" s="14"/>
      <c r="I109" s="15"/>
      <c r="J109" s="15"/>
      <c r="K109" s="14"/>
      <c r="L109" s="15"/>
      <c r="M109" s="15"/>
      <c r="N109" s="16"/>
      <c r="O109" s="17"/>
      <c r="P109" s="17"/>
      <c r="Q109" s="18"/>
      <c r="R109" s="18"/>
      <c r="S109" s="18"/>
      <c r="T109" s="19"/>
      <c r="U109" s="20"/>
      <c r="V109" s="21"/>
      <c r="W109" s="21"/>
      <c r="X109" s="21"/>
      <c r="Y109" s="22"/>
    </row>
    <row r="110" spans="1:25" ht="12.75" customHeight="1" x14ac:dyDescent="0.2">
      <c r="A110" s="9"/>
      <c r="B110" s="10"/>
      <c r="C110" s="10"/>
      <c r="D110" s="11"/>
      <c r="E110" s="11"/>
      <c r="F110" s="13"/>
      <c r="G110" s="13"/>
      <c r="H110" s="14"/>
      <c r="I110" s="15"/>
      <c r="J110" s="15"/>
      <c r="K110" s="14"/>
      <c r="L110" s="15"/>
      <c r="M110" s="15"/>
      <c r="N110" s="16"/>
      <c r="O110" s="17"/>
      <c r="P110" s="17"/>
      <c r="Q110" s="18"/>
      <c r="R110" s="18"/>
      <c r="S110" s="18"/>
      <c r="T110" s="19"/>
      <c r="U110" s="20"/>
      <c r="V110" s="21"/>
      <c r="W110" s="21"/>
      <c r="X110" s="21"/>
      <c r="Y110" s="22"/>
    </row>
    <row r="111" spans="1:25" ht="12.75" customHeight="1" x14ac:dyDescent="0.2">
      <c r="A111" s="9"/>
      <c r="B111" s="10"/>
      <c r="C111" s="10"/>
      <c r="D111" s="11"/>
      <c r="E111" s="11"/>
      <c r="F111" s="27"/>
      <c r="G111" s="13"/>
      <c r="H111" s="14"/>
      <c r="I111" s="15"/>
      <c r="J111" s="15"/>
      <c r="K111" s="14"/>
      <c r="L111" s="15"/>
      <c r="M111" s="15"/>
      <c r="N111" s="16"/>
      <c r="O111" s="17"/>
      <c r="P111" s="17"/>
      <c r="Q111" s="18"/>
      <c r="R111" s="18"/>
      <c r="S111" s="18"/>
      <c r="T111" s="19"/>
      <c r="U111" s="20"/>
      <c r="V111" s="21"/>
      <c r="W111" s="21"/>
      <c r="X111" s="21"/>
      <c r="Y111" s="22"/>
    </row>
    <row r="112" spans="1:25" ht="12.75" customHeight="1" x14ac:dyDescent="0.2">
      <c r="A112" s="9"/>
      <c r="B112" s="10"/>
      <c r="C112" s="10"/>
      <c r="D112" s="11"/>
      <c r="E112" s="11"/>
      <c r="F112" s="27"/>
      <c r="G112" s="13"/>
      <c r="H112" s="14"/>
      <c r="I112" s="15"/>
      <c r="J112" s="15"/>
      <c r="K112" s="14"/>
      <c r="L112" s="15"/>
      <c r="M112" s="15"/>
      <c r="N112" s="16"/>
      <c r="O112" s="17"/>
      <c r="P112" s="17"/>
      <c r="Q112" s="18"/>
      <c r="R112" s="18"/>
      <c r="S112" s="18"/>
      <c r="T112" s="19"/>
      <c r="U112" s="20"/>
      <c r="V112" s="21"/>
      <c r="W112" s="21"/>
      <c r="X112" s="21"/>
      <c r="Y112" s="22"/>
    </row>
    <row r="113" spans="1:25" ht="12.75" customHeight="1" x14ac:dyDescent="0.2">
      <c r="A113" s="9"/>
      <c r="B113" s="10"/>
      <c r="C113" s="10"/>
      <c r="D113" s="24"/>
      <c r="E113" s="24"/>
      <c r="F113" s="13"/>
      <c r="G113" s="13"/>
      <c r="H113" s="36"/>
      <c r="I113" s="17"/>
      <c r="J113" s="17"/>
      <c r="K113" s="36"/>
      <c r="L113" s="17"/>
      <c r="M113" s="17"/>
      <c r="N113" s="16"/>
      <c r="O113" s="17"/>
      <c r="P113" s="17"/>
      <c r="Q113" s="18"/>
      <c r="R113" s="18"/>
      <c r="S113" s="18"/>
      <c r="T113" s="19"/>
      <c r="U113" s="20"/>
      <c r="V113" s="21"/>
      <c r="W113" s="21"/>
      <c r="X113" s="21"/>
      <c r="Y113" s="22"/>
    </row>
    <row r="114" spans="1:25" ht="12.75" customHeight="1" x14ac:dyDescent="0.2">
      <c r="A114" s="9"/>
      <c r="B114" s="10"/>
      <c r="C114" s="10"/>
      <c r="D114" s="11"/>
      <c r="E114" s="11"/>
      <c r="F114" s="13"/>
      <c r="G114" s="13"/>
      <c r="H114" s="14"/>
      <c r="I114" s="15"/>
      <c r="J114" s="15"/>
      <c r="K114" s="14"/>
      <c r="L114" s="15"/>
      <c r="M114" s="15"/>
      <c r="N114" s="16"/>
      <c r="O114" s="17"/>
      <c r="P114" s="17"/>
      <c r="Q114" s="18"/>
      <c r="R114" s="18"/>
      <c r="S114" s="18"/>
      <c r="T114" s="19"/>
      <c r="U114" s="20"/>
      <c r="V114" s="21"/>
      <c r="W114" s="21"/>
      <c r="X114" s="21"/>
      <c r="Y114" s="22"/>
    </row>
    <row r="115" spans="1:25" ht="12.75" customHeight="1" x14ac:dyDescent="0.2">
      <c r="A115" s="9"/>
      <c r="B115" s="10"/>
      <c r="C115" s="10"/>
      <c r="D115" s="11"/>
      <c r="E115" s="11"/>
      <c r="F115" s="13"/>
      <c r="G115" s="13"/>
      <c r="H115" s="14"/>
      <c r="I115" s="15"/>
      <c r="J115" s="15"/>
      <c r="K115" s="14"/>
      <c r="L115" s="15"/>
      <c r="M115" s="15"/>
      <c r="N115" s="16"/>
      <c r="O115" s="17"/>
      <c r="P115" s="17"/>
      <c r="Q115" s="45"/>
      <c r="R115" s="45"/>
      <c r="S115" s="18"/>
      <c r="T115" s="19"/>
      <c r="U115" s="20"/>
      <c r="V115" s="21"/>
      <c r="W115" s="21"/>
      <c r="X115" s="21"/>
      <c r="Y115" s="22"/>
    </row>
    <row r="116" spans="1:25" ht="12.75" customHeight="1" x14ac:dyDescent="0.2">
      <c r="A116" s="9"/>
      <c r="B116" s="10"/>
      <c r="C116" s="10"/>
      <c r="D116" s="11"/>
      <c r="E116" s="11"/>
      <c r="F116" s="13"/>
      <c r="G116" s="13"/>
      <c r="H116" s="14"/>
      <c r="I116" s="15"/>
      <c r="J116" s="15"/>
      <c r="K116" s="14"/>
      <c r="L116" s="15"/>
      <c r="M116" s="15"/>
      <c r="N116" s="16"/>
      <c r="O116" s="17"/>
      <c r="P116" s="17"/>
      <c r="Q116" s="18"/>
      <c r="R116" s="18"/>
      <c r="S116" s="18"/>
      <c r="T116" s="19"/>
      <c r="U116" s="20"/>
      <c r="V116" s="21"/>
      <c r="W116" s="21"/>
      <c r="X116" s="21"/>
      <c r="Y116" s="22"/>
    </row>
    <row r="117" spans="1:25" ht="12.75" customHeight="1" x14ac:dyDescent="0.2">
      <c r="A117" s="9"/>
      <c r="B117" s="10"/>
      <c r="C117" s="10"/>
      <c r="D117" s="11"/>
      <c r="E117" s="11"/>
      <c r="F117" s="13"/>
      <c r="G117" s="13"/>
      <c r="H117" s="14"/>
      <c r="I117" s="15"/>
      <c r="J117" s="15"/>
      <c r="K117" s="14"/>
      <c r="L117" s="15"/>
      <c r="M117" s="15"/>
      <c r="N117" s="16"/>
      <c r="O117" s="17"/>
      <c r="P117" s="17"/>
      <c r="Q117" s="18"/>
      <c r="R117" s="18"/>
      <c r="S117" s="18"/>
      <c r="T117" s="19"/>
      <c r="U117" s="20"/>
      <c r="V117" s="21"/>
      <c r="W117" s="21"/>
      <c r="X117" s="21"/>
      <c r="Y117" s="22"/>
    </row>
    <row r="118" spans="1:25" ht="12.75" customHeight="1" x14ac:dyDescent="0.2">
      <c r="A118" s="9"/>
      <c r="B118" s="10"/>
      <c r="C118" s="10"/>
      <c r="D118" s="11"/>
      <c r="E118" s="12"/>
      <c r="F118" s="13"/>
      <c r="G118" s="13"/>
      <c r="H118" s="35"/>
      <c r="I118" s="15"/>
      <c r="J118" s="15"/>
      <c r="K118" s="14"/>
      <c r="L118" s="15"/>
      <c r="M118" s="15"/>
      <c r="N118" s="16"/>
      <c r="O118" s="17"/>
      <c r="P118" s="17"/>
      <c r="Q118" s="18"/>
      <c r="R118" s="18"/>
      <c r="S118" s="18"/>
      <c r="T118" s="19"/>
      <c r="U118" s="20"/>
      <c r="V118" s="21"/>
      <c r="W118" s="21"/>
      <c r="X118" s="21"/>
      <c r="Y118" s="22"/>
    </row>
    <row r="119" spans="1:25" ht="12.75" customHeight="1" x14ac:dyDescent="0.2">
      <c r="A119" s="9"/>
      <c r="B119" s="10"/>
      <c r="C119" s="10"/>
      <c r="D119" s="11"/>
      <c r="E119" s="11"/>
      <c r="F119" s="33"/>
      <c r="G119" s="13"/>
      <c r="H119" s="36"/>
      <c r="I119" s="17"/>
      <c r="J119" s="17"/>
      <c r="K119" s="36"/>
      <c r="L119" s="17"/>
      <c r="M119" s="17"/>
      <c r="N119" s="16"/>
      <c r="O119" s="17"/>
      <c r="P119" s="17"/>
      <c r="Q119" s="18"/>
      <c r="R119" s="18"/>
      <c r="S119" s="18"/>
      <c r="T119" s="19"/>
      <c r="U119" s="20"/>
      <c r="V119" s="21"/>
      <c r="W119" s="21"/>
      <c r="X119" s="21"/>
      <c r="Y119" s="22"/>
    </row>
    <row r="120" spans="1:25" ht="12.75" customHeight="1" x14ac:dyDescent="0.2">
      <c r="A120" s="9"/>
      <c r="B120" s="10"/>
      <c r="C120" s="10"/>
      <c r="D120" s="10"/>
      <c r="E120" s="11"/>
      <c r="F120" s="13"/>
      <c r="G120" s="13"/>
      <c r="H120" s="14"/>
      <c r="I120" s="15"/>
      <c r="J120" s="15"/>
      <c r="K120" s="14"/>
      <c r="L120" s="15"/>
      <c r="M120" s="15"/>
      <c r="N120" s="16"/>
      <c r="O120" s="17"/>
      <c r="P120" s="17"/>
      <c r="Q120" s="18"/>
      <c r="R120" s="18"/>
      <c r="S120" s="18"/>
      <c r="T120" s="19"/>
      <c r="U120" s="20"/>
      <c r="V120" s="21"/>
      <c r="W120" s="21"/>
      <c r="X120" s="21"/>
      <c r="Y120" s="22"/>
    </row>
    <row r="121" spans="1:25" ht="12.75" customHeight="1" x14ac:dyDescent="0.2">
      <c r="A121" s="9"/>
      <c r="B121" s="10"/>
      <c r="C121" s="10"/>
      <c r="D121" s="11"/>
      <c r="E121" s="11"/>
      <c r="F121" s="13"/>
      <c r="G121" s="13"/>
      <c r="H121" s="14"/>
      <c r="I121" s="15"/>
      <c r="J121" s="15"/>
      <c r="K121" s="14"/>
      <c r="L121" s="15"/>
      <c r="M121" s="15"/>
      <c r="N121" s="16"/>
      <c r="O121" s="17"/>
      <c r="P121" s="17"/>
      <c r="Q121" s="18"/>
      <c r="R121" s="18"/>
      <c r="S121" s="18"/>
      <c r="T121" s="19"/>
      <c r="U121" s="20"/>
      <c r="V121" s="21"/>
      <c r="W121" s="21"/>
      <c r="X121" s="21"/>
      <c r="Y121" s="22"/>
    </row>
    <row r="122" spans="1:25" ht="12.75" customHeight="1" x14ac:dyDescent="0.2">
      <c r="A122" s="9"/>
      <c r="B122" s="10"/>
      <c r="C122" s="10"/>
      <c r="D122" s="11"/>
      <c r="E122" s="11"/>
      <c r="F122" s="27"/>
      <c r="G122" s="13"/>
      <c r="H122" s="14"/>
      <c r="I122" s="15"/>
      <c r="J122" s="15"/>
      <c r="K122" s="14"/>
      <c r="L122" s="15"/>
      <c r="M122" s="15"/>
      <c r="N122" s="16"/>
      <c r="O122" s="17"/>
      <c r="P122" s="17"/>
      <c r="Q122" s="18"/>
      <c r="R122" s="18"/>
      <c r="S122" s="18"/>
      <c r="T122" s="19"/>
      <c r="U122" s="20"/>
      <c r="V122" s="21"/>
      <c r="W122" s="21"/>
      <c r="X122" s="21"/>
      <c r="Y122" s="22"/>
    </row>
    <row r="123" spans="1:25" ht="12.75" customHeight="1" x14ac:dyDescent="0.2">
      <c r="A123" s="9"/>
      <c r="B123" s="10"/>
      <c r="C123" s="10"/>
      <c r="D123" s="11"/>
      <c r="E123" s="11"/>
      <c r="F123" s="27"/>
      <c r="G123" s="27"/>
      <c r="H123" s="14"/>
      <c r="I123" s="15"/>
      <c r="J123" s="15"/>
      <c r="K123" s="14"/>
      <c r="L123" s="15"/>
      <c r="M123" s="15"/>
      <c r="N123" s="16"/>
      <c r="O123" s="17"/>
      <c r="P123" s="17"/>
      <c r="Q123" s="18"/>
      <c r="R123" s="18"/>
      <c r="S123" s="18"/>
      <c r="T123" s="19"/>
      <c r="U123" s="20"/>
      <c r="V123" s="21"/>
      <c r="W123" s="21"/>
      <c r="X123" s="21"/>
      <c r="Y123" s="22"/>
    </row>
    <row r="124" spans="1:25" ht="12.75" customHeight="1" x14ac:dyDescent="0.2">
      <c r="A124" s="9"/>
      <c r="B124" s="10"/>
      <c r="C124" s="10"/>
      <c r="D124" s="11"/>
      <c r="E124" s="11"/>
      <c r="F124" s="13"/>
      <c r="G124" s="13"/>
      <c r="H124" s="14"/>
      <c r="I124" s="15"/>
      <c r="J124" s="15"/>
      <c r="K124" s="14"/>
      <c r="L124" s="15"/>
      <c r="M124" s="15"/>
      <c r="N124" s="16"/>
      <c r="O124" s="17"/>
      <c r="P124" s="17"/>
      <c r="Q124" s="18"/>
      <c r="R124" s="18"/>
      <c r="S124" s="18"/>
      <c r="T124" s="19"/>
      <c r="U124" s="20"/>
      <c r="V124" s="21"/>
      <c r="W124" s="21"/>
      <c r="X124" s="21"/>
      <c r="Y124" s="22"/>
    </row>
    <row r="125" spans="1:25" ht="12.75" customHeight="1" x14ac:dyDescent="0.2">
      <c r="A125" s="9"/>
      <c r="B125" s="10"/>
      <c r="C125" s="10"/>
      <c r="D125" s="11"/>
      <c r="E125" s="11"/>
      <c r="F125" s="13"/>
      <c r="G125" s="13"/>
      <c r="H125" s="14"/>
      <c r="I125" s="15"/>
      <c r="J125" s="15"/>
      <c r="K125" s="14"/>
      <c r="L125" s="15"/>
      <c r="M125" s="15"/>
      <c r="N125" s="16"/>
      <c r="O125" s="17"/>
      <c r="P125" s="17"/>
      <c r="Q125" s="18"/>
      <c r="R125" s="18"/>
      <c r="S125" s="18"/>
      <c r="T125" s="19"/>
      <c r="U125" s="20"/>
      <c r="V125" s="21"/>
      <c r="W125" s="21"/>
      <c r="X125" s="21"/>
      <c r="Y125" s="22"/>
    </row>
    <row r="126" spans="1:25" ht="12.75" customHeight="1" x14ac:dyDescent="0.2">
      <c r="A126" s="9"/>
      <c r="B126" s="10"/>
      <c r="C126" s="10"/>
      <c r="D126" s="11"/>
      <c r="E126" s="11"/>
      <c r="F126" s="27"/>
      <c r="G126" s="27"/>
      <c r="H126" s="14"/>
      <c r="I126" s="15"/>
      <c r="J126" s="15"/>
      <c r="K126" s="14"/>
      <c r="L126" s="15"/>
      <c r="M126" s="15"/>
      <c r="N126" s="16"/>
      <c r="O126" s="17"/>
      <c r="P126" s="17"/>
      <c r="Q126" s="18"/>
      <c r="R126" s="18"/>
      <c r="S126" s="18"/>
      <c r="T126" s="19"/>
      <c r="U126" s="20"/>
      <c r="V126" s="21"/>
      <c r="W126" s="21"/>
      <c r="X126" s="21"/>
      <c r="Y126" s="22"/>
    </row>
    <row r="127" spans="1:25" ht="12.75" customHeight="1" x14ac:dyDescent="0.2">
      <c r="A127" s="9"/>
      <c r="B127" s="10"/>
      <c r="C127" s="10"/>
      <c r="D127" s="11"/>
      <c r="E127" s="11"/>
      <c r="F127" s="13"/>
      <c r="G127" s="13"/>
      <c r="H127" s="14"/>
      <c r="I127" s="15"/>
      <c r="J127" s="15"/>
      <c r="K127" s="14"/>
      <c r="L127" s="15"/>
      <c r="M127" s="15"/>
      <c r="N127" s="16"/>
      <c r="O127" s="17"/>
      <c r="P127" s="17"/>
      <c r="Q127" s="18"/>
      <c r="R127" s="18"/>
      <c r="S127" s="18"/>
      <c r="T127" s="19"/>
      <c r="U127" s="20"/>
      <c r="V127" s="21"/>
      <c r="W127" s="21"/>
      <c r="X127" s="21"/>
      <c r="Y127" s="22"/>
    </row>
    <row r="128" spans="1:25" ht="12.75" customHeight="1" x14ac:dyDescent="0.2">
      <c r="A128" s="9"/>
      <c r="B128" s="10"/>
      <c r="C128" s="10"/>
      <c r="D128" s="11"/>
      <c r="E128" s="11"/>
      <c r="F128" s="33"/>
      <c r="G128" s="13"/>
      <c r="H128" s="14"/>
      <c r="I128" s="15"/>
      <c r="J128" s="15"/>
      <c r="K128" s="14"/>
      <c r="L128" s="15"/>
      <c r="M128" s="15"/>
      <c r="N128" s="16"/>
      <c r="O128" s="17"/>
      <c r="P128" s="17"/>
      <c r="Q128" s="18"/>
      <c r="R128" s="18"/>
      <c r="S128" s="18"/>
      <c r="T128" s="19"/>
      <c r="U128" s="20"/>
      <c r="V128" s="21"/>
      <c r="W128" s="21"/>
      <c r="X128" s="21"/>
      <c r="Y128" s="22"/>
    </row>
    <row r="129" spans="1:25" ht="12.75" customHeight="1" x14ac:dyDescent="0.2">
      <c r="A129" s="9"/>
      <c r="B129" s="10"/>
      <c r="C129" s="10"/>
      <c r="D129" s="11"/>
      <c r="E129" s="11"/>
      <c r="F129" s="34"/>
      <c r="G129" s="34"/>
      <c r="H129" s="14"/>
      <c r="I129" s="15"/>
      <c r="J129" s="15"/>
      <c r="K129" s="14"/>
      <c r="L129" s="15"/>
      <c r="M129" s="15"/>
      <c r="N129" s="16"/>
      <c r="O129" s="17"/>
      <c r="P129" s="17"/>
      <c r="Q129" s="18"/>
      <c r="R129" s="18"/>
      <c r="S129" s="18"/>
      <c r="T129" s="19"/>
      <c r="U129" s="20"/>
      <c r="V129" s="21"/>
      <c r="W129" s="21"/>
      <c r="X129" s="21"/>
      <c r="Y129" s="22"/>
    </row>
    <row r="130" spans="1:25" ht="12.75" customHeight="1" x14ac:dyDescent="0.2">
      <c r="A130" s="9"/>
      <c r="B130" s="10"/>
      <c r="C130" s="10"/>
      <c r="D130" s="11"/>
      <c r="E130" s="11"/>
      <c r="F130" s="27"/>
      <c r="G130" s="27"/>
      <c r="H130" s="14"/>
      <c r="I130" s="15"/>
      <c r="J130" s="15"/>
      <c r="K130" s="14"/>
      <c r="L130" s="15"/>
      <c r="M130" s="15"/>
      <c r="N130" s="16"/>
      <c r="O130" s="17"/>
      <c r="P130" s="17"/>
      <c r="Q130" s="18"/>
      <c r="R130" s="18"/>
      <c r="S130" s="18"/>
      <c r="T130" s="19"/>
      <c r="U130" s="20"/>
      <c r="V130" s="21"/>
      <c r="W130" s="21"/>
      <c r="X130" s="21"/>
      <c r="Y130" s="22"/>
    </row>
    <row r="131" spans="1:25" ht="12.75" customHeight="1" x14ac:dyDescent="0.2">
      <c r="A131" s="9"/>
      <c r="B131" s="10"/>
      <c r="C131" s="10"/>
      <c r="D131" s="11"/>
      <c r="E131" s="11"/>
      <c r="F131" s="27"/>
      <c r="G131" s="27"/>
      <c r="H131" s="14"/>
      <c r="I131" s="15"/>
      <c r="J131" s="15"/>
      <c r="K131" s="14"/>
      <c r="L131" s="15"/>
      <c r="M131" s="15"/>
      <c r="N131" s="16"/>
      <c r="O131" s="17"/>
      <c r="P131" s="17"/>
      <c r="Q131" s="18"/>
      <c r="R131" s="18"/>
      <c r="S131" s="18"/>
      <c r="T131" s="19"/>
      <c r="U131" s="20"/>
      <c r="V131" s="21"/>
      <c r="W131" s="21"/>
      <c r="X131" s="21"/>
      <c r="Y131" s="22"/>
    </row>
    <row r="132" spans="1:25" ht="12.75" customHeight="1" x14ac:dyDescent="0.2">
      <c r="A132" s="9"/>
      <c r="B132" s="10"/>
      <c r="C132" s="10"/>
      <c r="D132" s="11"/>
      <c r="E132" s="11"/>
      <c r="F132" s="13"/>
      <c r="G132" s="13"/>
      <c r="H132" s="14"/>
      <c r="I132" s="15"/>
      <c r="J132" s="15"/>
      <c r="K132" s="14"/>
      <c r="L132" s="15"/>
      <c r="M132" s="15"/>
      <c r="N132" s="16"/>
      <c r="O132" s="17"/>
      <c r="P132" s="17"/>
      <c r="Q132" s="18"/>
      <c r="R132" s="18"/>
      <c r="S132" s="18"/>
      <c r="T132" s="19"/>
      <c r="U132" s="20"/>
      <c r="V132" s="21"/>
      <c r="W132" s="21"/>
      <c r="X132" s="21"/>
      <c r="Y132" s="22"/>
    </row>
    <row r="133" spans="1:25" ht="12" customHeight="1" x14ac:dyDescent="0.2">
      <c r="A133" s="9"/>
      <c r="B133" s="10"/>
      <c r="C133" s="10"/>
      <c r="D133" s="11"/>
      <c r="E133" s="11"/>
      <c r="F133" s="27"/>
      <c r="G133" s="13"/>
      <c r="H133" s="14"/>
      <c r="I133" s="15"/>
      <c r="J133" s="15"/>
      <c r="K133" s="14"/>
      <c r="L133" s="15"/>
      <c r="M133" s="15"/>
      <c r="N133" s="16"/>
      <c r="O133" s="17"/>
      <c r="P133" s="17"/>
      <c r="Q133" s="18"/>
      <c r="R133" s="18"/>
      <c r="S133" s="18"/>
      <c r="T133" s="19"/>
      <c r="U133" s="20"/>
      <c r="V133" s="21"/>
      <c r="W133" s="21"/>
      <c r="X133" s="21"/>
      <c r="Y133" s="22"/>
    </row>
    <row r="134" spans="1:25" ht="12.75" customHeight="1" x14ac:dyDescent="0.2">
      <c r="A134" s="9"/>
      <c r="B134" s="10"/>
      <c r="C134" s="10"/>
      <c r="D134" s="11"/>
      <c r="E134" s="11"/>
      <c r="F134" s="13"/>
      <c r="G134" s="13"/>
      <c r="H134" s="14"/>
      <c r="I134" s="15"/>
      <c r="J134" s="15"/>
      <c r="K134" s="14"/>
      <c r="L134" s="15"/>
      <c r="M134" s="15"/>
      <c r="N134" s="16"/>
      <c r="O134" s="17"/>
      <c r="P134" s="17"/>
      <c r="Q134" s="18"/>
      <c r="R134" s="18"/>
      <c r="S134" s="18"/>
      <c r="T134" s="19"/>
      <c r="U134" s="20"/>
      <c r="V134" s="21"/>
      <c r="W134" s="21"/>
      <c r="X134" s="21"/>
      <c r="Y134" s="22"/>
    </row>
    <row r="135" spans="1:25" ht="12.75" customHeight="1" x14ac:dyDescent="0.2">
      <c r="A135" s="9"/>
      <c r="B135" s="10"/>
      <c r="C135" s="10"/>
      <c r="D135" s="11"/>
      <c r="E135" s="11"/>
      <c r="F135" s="13"/>
      <c r="G135" s="13"/>
      <c r="H135" s="14"/>
      <c r="I135" s="15"/>
      <c r="J135" s="15"/>
      <c r="K135" s="14"/>
      <c r="L135" s="15"/>
      <c r="M135" s="15"/>
      <c r="N135" s="16"/>
      <c r="O135" s="17"/>
      <c r="P135" s="17"/>
      <c r="Q135" s="18"/>
      <c r="R135" s="18"/>
      <c r="S135" s="18"/>
      <c r="T135" s="19"/>
      <c r="U135" s="20"/>
      <c r="V135" s="21"/>
      <c r="W135" s="21"/>
      <c r="X135" s="21"/>
      <c r="Y135" s="22"/>
    </row>
    <row r="136" spans="1:25" ht="12.75" customHeight="1" x14ac:dyDescent="0.2">
      <c r="A136" s="9"/>
      <c r="B136" s="10"/>
      <c r="C136" s="10"/>
      <c r="D136" s="11"/>
      <c r="E136" s="11"/>
      <c r="F136" s="27"/>
      <c r="G136" s="13"/>
      <c r="H136" s="14"/>
      <c r="I136" s="15"/>
      <c r="J136" s="15"/>
      <c r="K136" s="14"/>
      <c r="L136" s="15"/>
      <c r="M136" s="15"/>
      <c r="N136" s="16"/>
      <c r="O136" s="17"/>
      <c r="P136" s="17"/>
      <c r="Q136" s="18"/>
      <c r="R136" s="18"/>
      <c r="S136" s="18"/>
      <c r="T136" s="19"/>
      <c r="U136" s="20"/>
      <c r="V136" s="21"/>
      <c r="W136" s="21"/>
      <c r="X136" s="21"/>
      <c r="Y136" s="22"/>
    </row>
    <row r="137" spans="1:25" ht="12.75" customHeight="1" x14ac:dyDescent="0.2">
      <c r="A137" s="9"/>
      <c r="B137" s="10"/>
      <c r="C137" s="10"/>
      <c r="D137" s="11"/>
      <c r="E137" s="11"/>
      <c r="F137" s="27"/>
      <c r="G137" s="13"/>
      <c r="H137" s="14"/>
      <c r="I137" s="15"/>
      <c r="J137" s="15"/>
      <c r="K137" s="14"/>
      <c r="L137" s="15"/>
      <c r="M137" s="15"/>
      <c r="N137" s="16"/>
      <c r="O137" s="17"/>
      <c r="P137" s="17"/>
      <c r="Q137" s="18"/>
      <c r="R137" s="18"/>
      <c r="S137" s="18"/>
      <c r="T137" s="19"/>
      <c r="U137" s="20"/>
      <c r="V137" s="21"/>
      <c r="W137" s="21"/>
      <c r="X137" s="21"/>
      <c r="Y137" s="22"/>
    </row>
    <row r="138" spans="1:25" ht="12.75" customHeight="1" x14ac:dyDescent="0.2">
      <c r="A138" s="9"/>
      <c r="B138" s="10"/>
      <c r="C138" s="10"/>
      <c r="D138" s="11"/>
      <c r="E138" s="11"/>
      <c r="F138" s="13"/>
      <c r="G138" s="13"/>
      <c r="H138" s="14"/>
      <c r="I138" s="15"/>
      <c r="J138" s="15"/>
      <c r="K138" s="14"/>
      <c r="L138" s="15"/>
      <c r="M138" s="15"/>
      <c r="N138" s="16"/>
      <c r="O138" s="17"/>
      <c r="P138" s="17"/>
      <c r="Q138" s="18"/>
      <c r="R138" s="18"/>
      <c r="S138" s="18"/>
      <c r="T138" s="19"/>
      <c r="U138" s="20"/>
      <c r="V138" s="21"/>
      <c r="W138" s="21"/>
      <c r="X138" s="21"/>
      <c r="Y138" s="22"/>
    </row>
    <row r="139" spans="1:25" ht="12.75" customHeight="1" x14ac:dyDescent="0.2">
      <c r="A139" s="9"/>
      <c r="B139" s="10"/>
      <c r="C139" s="10"/>
      <c r="D139" s="11"/>
      <c r="E139" s="11"/>
      <c r="F139" s="13"/>
      <c r="G139" s="13"/>
      <c r="H139" s="14"/>
      <c r="I139" s="15"/>
      <c r="J139" s="15"/>
      <c r="K139" s="14"/>
      <c r="L139" s="15"/>
      <c r="M139" s="15"/>
      <c r="N139" s="16"/>
      <c r="O139" s="17"/>
      <c r="P139" s="17"/>
      <c r="Q139" s="18"/>
      <c r="R139" s="18"/>
      <c r="S139" s="18"/>
      <c r="T139" s="19"/>
      <c r="U139" s="20"/>
      <c r="V139" s="21"/>
      <c r="W139" s="21"/>
      <c r="X139" s="21"/>
      <c r="Y139" s="22"/>
    </row>
    <row r="140" spans="1:25" ht="12.75" customHeight="1" x14ac:dyDescent="0.2">
      <c r="A140" s="9"/>
      <c r="B140" s="10"/>
      <c r="C140" s="10"/>
      <c r="D140" s="11"/>
      <c r="E140" s="11"/>
      <c r="F140" s="27"/>
      <c r="G140" s="13"/>
      <c r="H140" s="14"/>
      <c r="I140" s="15"/>
      <c r="J140" s="15"/>
      <c r="K140" s="14"/>
      <c r="L140" s="15"/>
      <c r="M140" s="15"/>
      <c r="N140" s="16"/>
      <c r="O140" s="17"/>
      <c r="P140" s="17"/>
      <c r="Q140" s="18"/>
      <c r="R140" s="18"/>
      <c r="S140" s="18"/>
      <c r="T140" s="19"/>
      <c r="U140" s="20"/>
      <c r="V140" s="21"/>
      <c r="W140" s="21"/>
      <c r="X140" s="21"/>
      <c r="Y140" s="22"/>
    </row>
    <row r="141" spans="1:25" ht="12.75" customHeight="1" x14ac:dyDescent="0.2">
      <c r="A141" s="9"/>
      <c r="B141" s="10"/>
      <c r="C141" s="10"/>
      <c r="D141" s="11"/>
      <c r="E141" s="11"/>
      <c r="F141" s="13"/>
      <c r="G141" s="13"/>
      <c r="H141" s="14"/>
      <c r="I141" s="15"/>
      <c r="J141" s="15"/>
      <c r="K141" s="14"/>
      <c r="L141" s="15"/>
      <c r="M141" s="15"/>
      <c r="N141" s="16"/>
      <c r="O141" s="17"/>
      <c r="P141" s="17"/>
      <c r="Q141" s="18"/>
      <c r="R141" s="18"/>
      <c r="S141" s="18"/>
      <c r="T141" s="19"/>
      <c r="U141" s="20"/>
      <c r="V141" s="21"/>
      <c r="W141" s="21"/>
      <c r="X141" s="21"/>
      <c r="Y141" s="22"/>
    </row>
    <row r="142" spans="1:25" ht="12.75" customHeight="1" x14ac:dyDescent="0.2">
      <c r="A142" s="9"/>
      <c r="B142" s="10"/>
      <c r="C142" s="10"/>
      <c r="D142" s="11"/>
      <c r="E142" s="11"/>
      <c r="F142" s="27"/>
      <c r="G142" s="27"/>
      <c r="H142" s="14"/>
      <c r="I142" s="15"/>
      <c r="J142" s="15"/>
      <c r="K142" s="14"/>
      <c r="L142" s="15"/>
      <c r="M142" s="15"/>
      <c r="N142" s="16"/>
      <c r="O142" s="17"/>
      <c r="P142" s="17"/>
      <c r="Q142" s="18"/>
      <c r="R142" s="18"/>
      <c r="S142" s="18"/>
      <c r="T142" s="19"/>
      <c r="U142" s="20"/>
      <c r="V142" s="21"/>
      <c r="W142" s="21"/>
      <c r="X142" s="21"/>
      <c r="Y142" s="22"/>
    </row>
    <row r="143" spans="1:25" ht="12.75" customHeight="1" x14ac:dyDescent="0.2">
      <c r="A143" s="9"/>
      <c r="B143" s="10"/>
      <c r="C143" s="10"/>
      <c r="D143" s="11"/>
      <c r="E143" s="11"/>
      <c r="F143" s="13"/>
      <c r="G143" s="13"/>
      <c r="H143" s="14"/>
      <c r="I143" s="15"/>
      <c r="J143" s="15"/>
      <c r="K143" s="14"/>
      <c r="L143" s="15"/>
      <c r="M143" s="15"/>
      <c r="N143" s="16"/>
      <c r="O143" s="17"/>
      <c r="P143" s="17"/>
      <c r="Q143" s="18"/>
      <c r="R143" s="18"/>
      <c r="S143" s="18"/>
      <c r="T143" s="19"/>
      <c r="U143" s="20"/>
      <c r="V143" s="21"/>
      <c r="W143" s="21"/>
      <c r="X143" s="21"/>
      <c r="Y143" s="22"/>
    </row>
    <row r="144" spans="1:25" ht="12.75" customHeight="1" x14ac:dyDescent="0.2">
      <c r="A144" s="9"/>
      <c r="B144" s="10"/>
      <c r="C144" s="10"/>
      <c r="D144" s="11"/>
      <c r="E144" s="11"/>
      <c r="F144" s="33"/>
      <c r="G144" s="13"/>
      <c r="H144" s="14"/>
      <c r="I144" s="15"/>
      <c r="J144" s="15"/>
      <c r="K144" s="14"/>
      <c r="L144" s="15"/>
      <c r="M144" s="15"/>
      <c r="N144" s="16"/>
      <c r="O144" s="17"/>
      <c r="P144" s="17"/>
      <c r="Q144" s="18"/>
      <c r="R144" s="18"/>
      <c r="S144" s="18"/>
      <c r="T144" s="19"/>
      <c r="U144" s="20"/>
      <c r="V144" s="21"/>
      <c r="W144" s="21"/>
      <c r="X144" s="21"/>
      <c r="Y144" s="22"/>
    </row>
    <row r="145" spans="1:25" ht="12.75" customHeight="1" x14ac:dyDescent="0.2">
      <c r="A145" s="9"/>
      <c r="B145" s="10"/>
      <c r="C145" s="10"/>
      <c r="D145" s="11"/>
      <c r="E145" s="11"/>
      <c r="F145" s="13"/>
      <c r="G145" s="13"/>
      <c r="H145" s="14"/>
      <c r="I145" s="15"/>
      <c r="J145" s="15"/>
      <c r="K145" s="14"/>
      <c r="L145" s="15"/>
      <c r="M145" s="15"/>
      <c r="N145" s="16"/>
      <c r="O145" s="17"/>
      <c r="P145" s="17"/>
      <c r="Q145" s="18"/>
      <c r="R145" s="18"/>
      <c r="S145" s="18"/>
      <c r="T145" s="19"/>
      <c r="U145" s="20"/>
      <c r="V145" s="21"/>
      <c r="W145" s="21"/>
      <c r="X145" s="21"/>
      <c r="Y145" s="22"/>
    </row>
    <row r="146" spans="1:25" ht="12.75" customHeight="1" x14ac:dyDescent="0.2">
      <c r="A146" s="9"/>
      <c r="B146" s="10"/>
      <c r="C146" s="10"/>
      <c r="D146" s="11"/>
      <c r="E146" s="12"/>
      <c r="F146" s="13"/>
      <c r="G146" s="13"/>
      <c r="H146" s="36"/>
      <c r="I146" s="17"/>
      <c r="J146" s="17"/>
      <c r="K146" s="36"/>
      <c r="L146" s="17"/>
      <c r="M146" s="17"/>
      <c r="N146" s="16"/>
      <c r="O146" s="17"/>
      <c r="P146" s="17"/>
      <c r="Q146" s="18"/>
      <c r="R146" s="18"/>
      <c r="S146" s="18"/>
      <c r="T146" s="19"/>
      <c r="U146" s="20"/>
      <c r="V146" s="21"/>
      <c r="W146" s="21"/>
      <c r="X146" s="21"/>
      <c r="Y146" s="22"/>
    </row>
    <row r="147" spans="1:25" ht="12.75" customHeight="1" x14ac:dyDescent="0.2">
      <c r="A147" s="9"/>
      <c r="B147" s="10"/>
      <c r="C147" s="10"/>
      <c r="D147" s="11"/>
      <c r="E147" s="11"/>
      <c r="F147" s="13"/>
      <c r="G147" s="13"/>
      <c r="H147" s="36"/>
      <c r="I147" s="17"/>
      <c r="J147" s="17"/>
      <c r="K147" s="36"/>
      <c r="L147" s="17"/>
      <c r="M147" s="17"/>
      <c r="N147" s="16"/>
      <c r="O147" s="17"/>
      <c r="P147" s="17"/>
      <c r="Q147" s="18"/>
      <c r="R147" s="18"/>
      <c r="S147" s="18"/>
      <c r="T147" s="19"/>
      <c r="U147" s="20"/>
      <c r="V147" s="21"/>
      <c r="W147" s="21"/>
      <c r="X147" s="21"/>
      <c r="Y147" s="22"/>
    </row>
    <row r="148" spans="1:25" ht="12.75" customHeight="1" x14ac:dyDescent="0.2">
      <c r="A148" s="9"/>
      <c r="B148" s="10"/>
      <c r="C148" s="10"/>
      <c r="D148" s="11"/>
      <c r="E148" s="12"/>
      <c r="F148" s="27"/>
      <c r="G148" s="13"/>
      <c r="H148" s="36"/>
      <c r="I148" s="17"/>
      <c r="J148" s="17"/>
      <c r="K148" s="36"/>
      <c r="L148" s="17"/>
      <c r="M148" s="17"/>
      <c r="N148" s="16"/>
      <c r="O148" s="17"/>
      <c r="P148" s="17"/>
      <c r="Q148" s="18"/>
      <c r="R148" s="18"/>
      <c r="S148" s="18"/>
      <c r="T148" s="19"/>
      <c r="U148" s="20"/>
      <c r="V148" s="21"/>
      <c r="W148" s="21"/>
      <c r="X148" s="21"/>
      <c r="Y148" s="22"/>
    </row>
    <row r="149" spans="1:25" ht="12.75" customHeight="1" x14ac:dyDescent="0.2">
      <c r="A149" s="9"/>
      <c r="B149" s="10"/>
      <c r="C149" s="10"/>
      <c r="D149" s="11"/>
      <c r="E149" s="11"/>
      <c r="F149" s="27"/>
      <c r="G149" s="27"/>
      <c r="H149" s="36"/>
      <c r="I149" s="17"/>
      <c r="J149" s="17"/>
      <c r="K149" s="36"/>
      <c r="L149" s="17"/>
      <c r="M149" s="17"/>
      <c r="N149" s="16"/>
      <c r="O149" s="17"/>
      <c r="P149" s="17"/>
      <c r="Q149" s="18"/>
      <c r="R149" s="18"/>
      <c r="S149" s="18"/>
      <c r="T149" s="19"/>
      <c r="U149" s="20"/>
      <c r="V149" s="21"/>
      <c r="W149" s="21"/>
      <c r="X149" s="21"/>
      <c r="Y149" s="22"/>
    </row>
    <row r="150" spans="1:25" ht="12.75" customHeight="1" x14ac:dyDescent="0.2">
      <c r="A150" s="9"/>
      <c r="B150" s="10"/>
      <c r="C150" s="10"/>
      <c r="D150" s="11"/>
      <c r="E150" s="11"/>
      <c r="F150" s="13"/>
      <c r="G150" s="13"/>
      <c r="H150" s="14"/>
      <c r="I150" s="15"/>
      <c r="J150" s="15"/>
      <c r="K150" s="14"/>
      <c r="L150" s="15"/>
      <c r="M150" s="15"/>
      <c r="N150" s="16"/>
      <c r="O150" s="17"/>
      <c r="P150" s="17"/>
      <c r="Q150" s="18"/>
      <c r="R150" s="18"/>
      <c r="S150" s="18"/>
      <c r="T150" s="19"/>
      <c r="U150" s="20"/>
      <c r="V150" s="21"/>
      <c r="W150" s="21"/>
      <c r="X150" s="21"/>
      <c r="Y150" s="22"/>
    </row>
    <row r="151" spans="1:25" ht="12.75" customHeight="1" x14ac:dyDescent="0.2">
      <c r="A151" s="9"/>
      <c r="B151" s="10"/>
      <c r="C151" s="10"/>
      <c r="D151" s="11"/>
      <c r="E151" s="11"/>
      <c r="F151" s="27"/>
      <c r="G151" s="13"/>
      <c r="H151" s="14"/>
      <c r="I151" s="15"/>
      <c r="J151" s="15"/>
      <c r="K151" s="14"/>
      <c r="L151" s="15"/>
      <c r="M151" s="15"/>
      <c r="N151" s="16"/>
      <c r="O151" s="17"/>
      <c r="P151" s="17"/>
      <c r="Q151" s="18"/>
      <c r="R151" s="18"/>
      <c r="S151" s="18"/>
      <c r="T151" s="19"/>
      <c r="U151" s="20"/>
      <c r="V151" s="21"/>
      <c r="W151" s="21"/>
      <c r="X151" s="21"/>
      <c r="Y151" s="22"/>
    </row>
    <row r="152" spans="1:25" ht="12.75" customHeight="1" x14ac:dyDescent="0.2">
      <c r="A152" s="9"/>
      <c r="B152" s="10"/>
      <c r="C152" s="10"/>
      <c r="D152" s="11"/>
      <c r="E152" s="24"/>
      <c r="F152" s="13"/>
      <c r="G152" s="13"/>
      <c r="H152" s="14"/>
      <c r="I152" s="15"/>
      <c r="J152" s="15"/>
      <c r="K152" s="14"/>
      <c r="L152" s="15"/>
      <c r="M152" s="15"/>
      <c r="N152" s="16"/>
      <c r="O152" s="17"/>
      <c r="P152" s="17"/>
      <c r="Q152" s="18"/>
      <c r="R152" s="18"/>
      <c r="S152" s="18"/>
      <c r="T152" s="19"/>
      <c r="U152" s="20"/>
      <c r="V152" s="21"/>
      <c r="W152" s="21"/>
      <c r="X152" s="21"/>
      <c r="Y152" s="22"/>
    </row>
    <row r="153" spans="1:25" ht="12.75" customHeight="1" x14ac:dyDescent="0.2">
      <c r="A153" s="9"/>
      <c r="B153" s="10"/>
      <c r="C153" s="10"/>
      <c r="D153" s="11"/>
      <c r="E153" s="11"/>
      <c r="F153" s="27"/>
      <c r="G153" s="27"/>
      <c r="H153" s="14"/>
      <c r="I153" s="15"/>
      <c r="J153" s="15"/>
      <c r="K153" s="14"/>
      <c r="L153" s="15"/>
      <c r="M153" s="15"/>
      <c r="N153" s="16"/>
      <c r="O153" s="17"/>
      <c r="P153" s="17"/>
      <c r="Q153" s="18"/>
      <c r="R153" s="18"/>
      <c r="S153" s="18"/>
      <c r="T153" s="19"/>
      <c r="U153" s="20"/>
      <c r="V153" s="21"/>
      <c r="W153" s="21"/>
      <c r="X153" s="21"/>
      <c r="Y153" s="22"/>
    </row>
    <row r="154" spans="1:25" ht="12.75" customHeight="1" x14ac:dyDescent="0.2">
      <c r="A154" s="9"/>
      <c r="B154" s="10"/>
      <c r="C154" s="10"/>
      <c r="D154" s="11"/>
      <c r="E154" s="11"/>
      <c r="F154" s="13"/>
      <c r="G154" s="13"/>
      <c r="H154" s="14"/>
      <c r="I154" s="15"/>
      <c r="J154" s="15"/>
      <c r="K154" s="14"/>
      <c r="L154" s="15"/>
      <c r="M154" s="15"/>
      <c r="N154" s="16"/>
      <c r="O154" s="17"/>
      <c r="P154" s="17"/>
      <c r="Q154" s="18"/>
      <c r="R154" s="18"/>
      <c r="S154" s="18"/>
      <c r="T154" s="19"/>
      <c r="U154" s="20"/>
      <c r="V154" s="21"/>
      <c r="W154" s="21"/>
      <c r="X154" s="21"/>
      <c r="Y154" s="22"/>
    </row>
    <row r="155" spans="1:25" ht="12.75" customHeight="1" x14ac:dyDescent="0.2">
      <c r="A155" s="9"/>
      <c r="B155" s="10"/>
      <c r="C155" s="10"/>
      <c r="D155" s="11"/>
      <c r="E155" s="11"/>
      <c r="F155" s="13"/>
      <c r="G155" s="13"/>
      <c r="H155" s="14"/>
      <c r="I155" s="15"/>
      <c r="J155" s="15"/>
      <c r="K155" s="14"/>
      <c r="L155" s="15"/>
      <c r="M155" s="15"/>
      <c r="N155" s="16"/>
      <c r="O155" s="17"/>
      <c r="P155" s="17"/>
      <c r="Q155" s="18"/>
      <c r="R155" s="18"/>
      <c r="S155" s="18"/>
      <c r="T155" s="19"/>
      <c r="U155" s="20"/>
      <c r="V155" s="21"/>
      <c r="W155" s="21"/>
      <c r="X155" s="21"/>
      <c r="Y155" s="22"/>
    </row>
    <row r="156" spans="1:25" ht="12.75" customHeight="1" x14ac:dyDescent="0.2">
      <c r="A156" s="9"/>
      <c r="B156" s="10"/>
      <c r="C156" s="10"/>
      <c r="D156" s="11"/>
      <c r="E156" s="11"/>
      <c r="F156" s="27"/>
      <c r="G156" s="27"/>
      <c r="H156" s="14"/>
      <c r="I156" s="15"/>
      <c r="J156" s="15"/>
      <c r="K156" s="14"/>
      <c r="L156" s="15"/>
      <c r="M156" s="15"/>
      <c r="N156" s="16"/>
      <c r="O156" s="17"/>
      <c r="P156" s="17"/>
      <c r="Q156" s="18"/>
      <c r="R156" s="18"/>
      <c r="S156" s="18"/>
      <c r="T156" s="19"/>
      <c r="U156" s="20"/>
      <c r="V156" s="21"/>
      <c r="W156" s="21"/>
      <c r="X156" s="21"/>
      <c r="Y156" s="22"/>
    </row>
    <row r="157" spans="1:25" ht="12.75" customHeight="1" x14ac:dyDescent="0.2">
      <c r="A157" s="9"/>
      <c r="B157" s="10"/>
      <c r="C157" s="10"/>
      <c r="D157" s="11"/>
      <c r="E157" s="11"/>
      <c r="F157" s="13"/>
      <c r="G157" s="13"/>
      <c r="H157" s="14"/>
      <c r="I157" s="15"/>
      <c r="J157" s="15"/>
      <c r="K157" s="14"/>
      <c r="L157" s="15"/>
      <c r="M157" s="15"/>
      <c r="N157" s="16"/>
      <c r="O157" s="17"/>
      <c r="P157" s="17"/>
      <c r="Q157" s="18"/>
      <c r="R157" s="18"/>
      <c r="S157" s="18"/>
      <c r="T157" s="19"/>
      <c r="U157" s="20"/>
      <c r="V157" s="21"/>
      <c r="W157" s="21"/>
      <c r="X157" s="21"/>
      <c r="Y157" s="22"/>
    </row>
    <row r="158" spans="1:25" ht="12.75" customHeight="1" x14ac:dyDescent="0.2">
      <c r="A158" s="9"/>
      <c r="B158" s="10"/>
      <c r="C158" s="10"/>
      <c r="D158" s="24"/>
      <c r="E158" s="11"/>
      <c r="F158" s="33"/>
      <c r="G158" s="13"/>
      <c r="H158" s="14"/>
      <c r="I158" s="15"/>
      <c r="J158" s="15"/>
      <c r="K158" s="14"/>
      <c r="L158" s="15"/>
      <c r="M158" s="15"/>
      <c r="N158" s="16"/>
      <c r="O158" s="17"/>
      <c r="P158" s="17"/>
      <c r="Q158" s="18"/>
      <c r="R158" s="18"/>
      <c r="S158" s="18"/>
      <c r="T158" s="19"/>
      <c r="U158" s="20"/>
      <c r="V158" s="21"/>
      <c r="W158" s="21"/>
      <c r="X158" s="21"/>
      <c r="Y158" s="22"/>
    </row>
    <row r="159" spans="1:25" ht="12.75" customHeight="1" x14ac:dyDescent="0.2">
      <c r="A159" s="9"/>
      <c r="B159" s="10"/>
      <c r="C159" s="10"/>
      <c r="D159" s="11"/>
      <c r="E159" s="11"/>
      <c r="F159" s="27"/>
      <c r="G159" s="27"/>
      <c r="H159" s="14"/>
      <c r="I159" s="15"/>
      <c r="J159" s="15"/>
      <c r="K159" s="14"/>
      <c r="L159" s="15"/>
      <c r="M159" s="15"/>
      <c r="N159" s="16"/>
      <c r="O159" s="17"/>
      <c r="P159" s="17"/>
      <c r="Q159" s="18"/>
      <c r="R159" s="18"/>
      <c r="S159" s="18"/>
      <c r="T159" s="19"/>
      <c r="U159" s="20"/>
      <c r="V159" s="21"/>
      <c r="W159" s="21"/>
      <c r="X159" s="21"/>
      <c r="Y159" s="22"/>
    </row>
    <row r="160" spans="1:25" ht="12.75" customHeight="1" x14ac:dyDescent="0.2">
      <c r="A160" s="9"/>
      <c r="B160" s="10"/>
      <c r="C160" s="10"/>
      <c r="D160" s="11"/>
      <c r="E160" s="11"/>
      <c r="F160" s="13"/>
      <c r="G160" s="13"/>
      <c r="H160" s="14"/>
      <c r="I160" s="15"/>
      <c r="J160" s="15"/>
      <c r="K160" s="14"/>
      <c r="L160" s="15"/>
      <c r="M160" s="15"/>
      <c r="N160" s="16"/>
      <c r="O160" s="17"/>
      <c r="P160" s="17"/>
      <c r="Q160" s="18"/>
      <c r="R160" s="18"/>
      <c r="S160" s="18"/>
      <c r="T160" s="19"/>
      <c r="U160" s="20"/>
      <c r="V160" s="21"/>
      <c r="W160" s="21"/>
      <c r="X160" s="21"/>
      <c r="Y160" s="22"/>
    </row>
    <row r="161" spans="1:25" ht="12.75" customHeight="1" x14ac:dyDescent="0.2">
      <c r="A161" s="9"/>
      <c r="B161" s="10"/>
      <c r="C161" s="10"/>
      <c r="D161" s="11"/>
      <c r="E161" s="11"/>
      <c r="F161" s="13"/>
      <c r="G161" s="13"/>
      <c r="H161" s="14"/>
      <c r="I161" s="15"/>
      <c r="J161" s="15"/>
      <c r="K161" s="14"/>
      <c r="L161" s="15"/>
      <c r="M161" s="15"/>
      <c r="N161" s="16"/>
      <c r="O161" s="17"/>
      <c r="P161" s="17"/>
      <c r="Q161" s="18"/>
      <c r="R161" s="18"/>
      <c r="S161" s="18"/>
      <c r="T161" s="19"/>
      <c r="U161" s="20"/>
      <c r="V161" s="21"/>
      <c r="W161" s="21"/>
      <c r="X161" s="21"/>
      <c r="Y161" s="22"/>
    </row>
    <row r="162" spans="1:25" ht="12.75" customHeight="1" x14ac:dyDescent="0.2">
      <c r="A162" s="9"/>
      <c r="B162" s="10"/>
      <c r="C162" s="10"/>
      <c r="D162" s="11"/>
      <c r="E162" s="11"/>
      <c r="F162" s="27"/>
      <c r="G162" s="13"/>
      <c r="H162" s="14"/>
      <c r="I162" s="15"/>
      <c r="J162" s="15"/>
      <c r="K162" s="14"/>
      <c r="L162" s="15"/>
      <c r="M162" s="15"/>
      <c r="N162" s="16"/>
      <c r="O162" s="17"/>
      <c r="P162" s="17"/>
      <c r="Q162" s="18"/>
      <c r="R162" s="18"/>
      <c r="S162" s="18"/>
      <c r="T162" s="19"/>
      <c r="U162" s="20"/>
      <c r="V162" s="21"/>
      <c r="W162" s="21"/>
      <c r="X162" s="21"/>
      <c r="Y162" s="22"/>
    </row>
    <row r="163" spans="1:25" ht="12.75" customHeight="1" x14ac:dyDescent="0.2">
      <c r="A163" s="9"/>
      <c r="B163" s="10"/>
      <c r="C163" s="10"/>
      <c r="D163" s="11"/>
      <c r="E163" s="11"/>
      <c r="F163" s="27"/>
      <c r="G163" s="13"/>
      <c r="H163" s="14"/>
      <c r="I163" s="15"/>
      <c r="J163" s="15"/>
      <c r="K163" s="14"/>
      <c r="L163" s="15"/>
      <c r="M163" s="15"/>
      <c r="N163" s="16"/>
      <c r="O163" s="17"/>
      <c r="P163" s="17"/>
      <c r="Q163" s="18"/>
      <c r="R163" s="18"/>
      <c r="S163" s="18"/>
      <c r="T163" s="19"/>
      <c r="U163" s="20"/>
      <c r="V163" s="21"/>
      <c r="W163" s="21"/>
      <c r="X163" s="21"/>
      <c r="Y163" s="22"/>
    </row>
    <row r="164" spans="1:25" ht="12.75" customHeight="1" x14ac:dyDescent="0.2">
      <c r="A164" s="9"/>
      <c r="B164" s="10"/>
      <c r="C164" s="10"/>
      <c r="D164" s="11"/>
      <c r="E164" s="11"/>
      <c r="F164" s="13"/>
      <c r="G164" s="13"/>
      <c r="H164" s="14"/>
      <c r="I164" s="15"/>
      <c r="J164" s="15"/>
      <c r="K164" s="14"/>
      <c r="L164" s="15"/>
      <c r="M164" s="15"/>
      <c r="N164" s="16"/>
      <c r="O164" s="17"/>
      <c r="P164" s="17"/>
      <c r="Q164" s="18"/>
      <c r="R164" s="18"/>
      <c r="S164" s="18"/>
      <c r="T164" s="19"/>
      <c r="U164" s="20"/>
      <c r="V164" s="21"/>
      <c r="W164" s="21"/>
      <c r="X164" s="21"/>
      <c r="Y164" s="22"/>
    </row>
    <row r="165" spans="1:25" ht="12.75" customHeight="1" x14ac:dyDescent="0.2">
      <c r="A165" s="9"/>
      <c r="B165" s="10"/>
      <c r="C165" s="10"/>
      <c r="D165" s="11"/>
      <c r="E165" s="11"/>
      <c r="F165" s="13"/>
      <c r="G165" s="13"/>
      <c r="H165" s="14"/>
      <c r="I165" s="15"/>
      <c r="J165" s="15"/>
      <c r="K165" s="14"/>
      <c r="L165" s="15"/>
      <c r="M165" s="15"/>
      <c r="N165" s="16"/>
      <c r="O165" s="17"/>
      <c r="P165" s="17"/>
      <c r="Q165" s="45"/>
      <c r="R165" s="45"/>
      <c r="S165" s="18"/>
      <c r="T165" s="19"/>
      <c r="U165" s="20"/>
      <c r="V165" s="21"/>
      <c r="W165" s="21"/>
      <c r="X165" s="21"/>
      <c r="Y165" s="22"/>
    </row>
    <row r="166" spans="1:25" ht="12.75" customHeight="1" x14ac:dyDescent="0.2">
      <c r="A166" s="9"/>
      <c r="B166" s="10"/>
      <c r="C166" s="10"/>
      <c r="D166" s="11"/>
      <c r="E166" s="11"/>
      <c r="F166" s="13"/>
      <c r="G166" s="13"/>
      <c r="H166" s="14"/>
      <c r="I166" s="15"/>
      <c r="J166" s="15"/>
      <c r="K166" s="14"/>
      <c r="L166" s="15"/>
      <c r="M166" s="15"/>
      <c r="N166" s="16"/>
      <c r="O166" s="17"/>
      <c r="P166" s="17"/>
      <c r="Q166" s="18"/>
      <c r="R166" s="18"/>
      <c r="S166" s="18"/>
      <c r="T166" s="19"/>
      <c r="U166" s="20"/>
      <c r="V166" s="21"/>
      <c r="W166" s="21"/>
      <c r="X166" s="21"/>
      <c r="Y166" s="22"/>
    </row>
    <row r="167" spans="1:25" ht="12.75" customHeight="1" x14ac:dyDescent="0.2">
      <c r="A167" s="9"/>
      <c r="B167" s="10"/>
      <c r="C167" s="10"/>
      <c r="D167" s="11"/>
      <c r="E167" s="11"/>
      <c r="F167" s="27"/>
      <c r="G167" s="13"/>
      <c r="H167" s="14"/>
      <c r="I167" s="15"/>
      <c r="J167" s="15"/>
      <c r="K167" s="14"/>
      <c r="L167" s="15"/>
      <c r="M167" s="15"/>
      <c r="N167" s="16"/>
      <c r="O167" s="17"/>
      <c r="P167" s="17"/>
      <c r="Q167" s="18"/>
      <c r="R167" s="18"/>
      <c r="S167" s="18"/>
      <c r="T167" s="19"/>
      <c r="U167" s="20"/>
      <c r="V167" s="21"/>
      <c r="W167" s="21"/>
      <c r="X167" s="21"/>
      <c r="Y167" s="22"/>
    </row>
    <row r="168" spans="1:25" ht="12.75" customHeight="1" x14ac:dyDescent="0.2">
      <c r="A168" s="37"/>
      <c r="B168" s="10"/>
      <c r="C168" s="10"/>
      <c r="D168" s="11"/>
      <c r="E168" s="11"/>
      <c r="F168" s="13"/>
      <c r="G168" s="13"/>
      <c r="H168" s="14"/>
      <c r="I168" s="15"/>
      <c r="J168" s="15"/>
      <c r="K168" s="14"/>
      <c r="L168" s="15"/>
      <c r="M168" s="15"/>
      <c r="N168" s="16"/>
      <c r="O168" s="17"/>
      <c r="P168" s="17"/>
      <c r="Q168" s="45"/>
      <c r="R168" s="45"/>
      <c r="S168" s="18"/>
      <c r="T168" s="19"/>
      <c r="U168" s="20"/>
      <c r="V168" s="21"/>
      <c r="W168" s="21"/>
      <c r="X168" s="21"/>
      <c r="Y168" s="22"/>
    </row>
    <row r="169" spans="1:25" ht="12.75" customHeight="1" x14ac:dyDescent="0.2">
      <c r="A169" s="37"/>
      <c r="B169" s="10"/>
      <c r="C169" s="10"/>
      <c r="D169" s="11"/>
      <c r="E169" s="11"/>
      <c r="F169" s="13"/>
      <c r="G169" s="13"/>
      <c r="H169" s="14"/>
      <c r="I169" s="15"/>
      <c r="J169" s="15"/>
      <c r="K169" s="14"/>
      <c r="L169" s="15"/>
      <c r="M169" s="15"/>
      <c r="N169" s="16"/>
      <c r="O169" s="17"/>
      <c r="P169" s="17"/>
      <c r="Q169" s="18"/>
      <c r="R169" s="18"/>
      <c r="S169" s="18"/>
      <c r="T169" s="19"/>
      <c r="U169" s="20"/>
      <c r="V169" s="21"/>
      <c r="W169" s="21"/>
      <c r="X169" s="21"/>
      <c r="Y169" s="22"/>
    </row>
    <row r="170" spans="1:25" ht="12.75" customHeight="1" x14ac:dyDescent="0.2">
      <c r="A170" s="37"/>
      <c r="B170" s="10"/>
      <c r="C170" s="10"/>
      <c r="D170" s="11"/>
      <c r="E170" s="11"/>
      <c r="F170" s="13"/>
      <c r="G170" s="13"/>
      <c r="H170" s="14"/>
      <c r="I170" s="15"/>
      <c r="J170" s="15"/>
      <c r="K170" s="14"/>
      <c r="L170" s="15"/>
      <c r="M170" s="15"/>
      <c r="N170" s="16"/>
      <c r="O170" s="17"/>
      <c r="P170" s="17"/>
      <c r="Q170" s="18"/>
      <c r="R170" s="18"/>
      <c r="S170" s="18"/>
      <c r="T170" s="19"/>
      <c r="U170" s="20"/>
      <c r="V170" s="21"/>
      <c r="W170" s="21"/>
      <c r="X170" s="21"/>
      <c r="Y170" s="22"/>
    </row>
    <row r="171" spans="1:25" ht="12.75" customHeight="1" x14ac:dyDescent="0.2">
      <c r="A171" s="37"/>
      <c r="B171" s="10"/>
      <c r="C171" s="10"/>
      <c r="D171" s="11"/>
      <c r="E171" s="11"/>
      <c r="F171" s="13"/>
      <c r="G171" s="13"/>
      <c r="H171" s="14"/>
      <c r="I171" s="15"/>
      <c r="J171" s="15"/>
      <c r="K171" s="14"/>
      <c r="L171" s="15"/>
      <c r="M171" s="15"/>
      <c r="N171" s="16"/>
      <c r="O171" s="17"/>
      <c r="P171" s="17"/>
      <c r="Q171" s="18"/>
      <c r="R171" s="18"/>
      <c r="S171" s="18"/>
      <c r="T171" s="19"/>
      <c r="U171" s="20"/>
      <c r="V171" s="21"/>
      <c r="W171" s="21"/>
      <c r="X171" s="21"/>
      <c r="Y171" s="22"/>
    </row>
    <row r="172" spans="1:25" ht="12.75" customHeight="1" x14ac:dyDescent="0.2">
      <c r="A172" s="37"/>
      <c r="B172" s="10"/>
      <c r="C172" s="10"/>
      <c r="D172" s="11"/>
      <c r="E172" s="11"/>
      <c r="F172" s="27"/>
      <c r="G172" s="13"/>
      <c r="H172" s="14"/>
      <c r="I172" s="15"/>
      <c r="J172" s="15"/>
      <c r="K172" s="14"/>
      <c r="L172" s="15"/>
      <c r="M172" s="15"/>
      <c r="N172" s="16"/>
      <c r="O172" s="17"/>
      <c r="P172" s="17"/>
      <c r="Q172" s="18"/>
      <c r="R172" s="18"/>
      <c r="S172" s="18"/>
      <c r="T172" s="19"/>
      <c r="U172" s="20"/>
      <c r="V172" s="21"/>
      <c r="W172" s="21"/>
      <c r="X172" s="21"/>
      <c r="Y172" s="22"/>
    </row>
    <row r="173" spans="1:25" ht="12.75" customHeight="1" x14ac:dyDescent="0.2">
      <c r="A173" s="37"/>
      <c r="B173" s="10"/>
      <c r="C173" s="10"/>
      <c r="D173" s="11"/>
      <c r="E173" s="11"/>
      <c r="F173" s="27"/>
      <c r="G173" s="13"/>
      <c r="H173" s="14"/>
      <c r="I173" s="15"/>
      <c r="J173" s="15"/>
      <c r="K173" s="14"/>
      <c r="L173" s="15"/>
      <c r="M173" s="15"/>
      <c r="N173" s="38"/>
      <c r="O173" s="17"/>
      <c r="P173" s="17"/>
      <c r="Q173" s="18"/>
      <c r="R173" s="18"/>
      <c r="S173" s="18"/>
      <c r="T173" s="19"/>
      <c r="U173" s="20"/>
      <c r="V173" s="21"/>
      <c r="W173" s="21"/>
      <c r="X173" s="21"/>
      <c r="Y173" s="22"/>
    </row>
    <row r="174" spans="1:25" ht="12.75" customHeight="1" x14ac:dyDescent="0.2">
      <c r="A174" s="37"/>
      <c r="B174" s="10"/>
      <c r="C174" s="10"/>
      <c r="D174" s="11"/>
      <c r="E174" s="11"/>
      <c r="F174" s="13"/>
      <c r="G174" s="13"/>
      <c r="H174" s="14"/>
      <c r="I174" s="15"/>
      <c r="J174" s="15"/>
      <c r="K174" s="14"/>
      <c r="L174" s="15"/>
      <c r="M174" s="15"/>
      <c r="N174" s="16"/>
      <c r="O174" s="17"/>
      <c r="P174" s="17"/>
      <c r="Q174" s="18"/>
      <c r="R174" s="18"/>
      <c r="S174" s="18"/>
      <c r="T174" s="19"/>
      <c r="U174" s="20"/>
      <c r="V174" s="21"/>
      <c r="W174" s="21"/>
      <c r="X174" s="21"/>
      <c r="Y174" s="22"/>
    </row>
    <row r="175" spans="1:25" ht="12.75" customHeight="1" x14ac:dyDescent="0.2">
      <c r="A175" s="37"/>
      <c r="B175" s="10"/>
      <c r="C175" s="10"/>
      <c r="D175" s="24"/>
      <c r="E175" s="24"/>
      <c r="F175" s="13"/>
      <c r="G175" s="13"/>
      <c r="H175" s="14"/>
      <c r="I175" s="15"/>
      <c r="J175" s="15"/>
      <c r="K175" s="14"/>
      <c r="L175" s="15"/>
      <c r="M175" s="15"/>
      <c r="N175" s="16"/>
      <c r="O175" s="17"/>
      <c r="P175" s="17"/>
      <c r="Q175" s="18"/>
      <c r="R175" s="18"/>
      <c r="S175" s="18"/>
      <c r="T175" s="19"/>
      <c r="U175" s="20"/>
      <c r="V175" s="21"/>
      <c r="W175" s="21"/>
      <c r="X175" s="21"/>
      <c r="Y175" s="22"/>
    </row>
    <row r="176" spans="1:25" ht="12.75" customHeight="1" x14ac:dyDescent="0.2">
      <c r="A176" s="37"/>
      <c r="B176" s="10"/>
      <c r="C176" s="10"/>
      <c r="D176" s="24"/>
      <c r="E176" s="24"/>
      <c r="F176" s="27"/>
      <c r="G176" s="27"/>
      <c r="H176" s="14"/>
      <c r="I176" s="15"/>
      <c r="J176" s="15"/>
      <c r="K176" s="14"/>
      <c r="L176" s="15"/>
      <c r="M176" s="15"/>
      <c r="N176" s="16"/>
      <c r="O176" s="17"/>
      <c r="P176" s="17"/>
      <c r="Q176" s="18"/>
      <c r="R176" s="18"/>
      <c r="S176" s="18"/>
      <c r="T176" s="19"/>
      <c r="U176" s="20"/>
      <c r="V176" s="21"/>
      <c r="W176" s="21"/>
      <c r="X176" s="21"/>
      <c r="Y176" s="22"/>
    </row>
    <row r="177" spans="1:25" ht="12.75" customHeight="1" x14ac:dyDescent="0.2">
      <c r="A177" s="37"/>
      <c r="B177" s="10"/>
      <c r="C177" s="10"/>
      <c r="D177" s="24"/>
      <c r="E177" s="24"/>
      <c r="F177" s="13"/>
      <c r="G177" s="13"/>
      <c r="H177" s="14"/>
      <c r="I177" s="15"/>
      <c r="J177" s="15"/>
      <c r="K177" s="14"/>
      <c r="L177" s="15"/>
      <c r="M177" s="15"/>
      <c r="N177" s="16"/>
      <c r="O177" s="17"/>
      <c r="P177" s="17"/>
      <c r="Q177" s="18"/>
      <c r="R177" s="18"/>
      <c r="S177" s="18"/>
      <c r="T177" s="19"/>
      <c r="U177" s="20"/>
      <c r="V177" s="21"/>
      <c r="W177" s="21"/>
      <c r="X177" s="21"/>
      <c r="Y177" s="22"/>
    </row>
    <row r="178" spans="1:25" ht="12.75" customHeight="1" x14ac:dyDescent="0.2">
      <c r="A178" s="37"/>
      <c r="B178" s="10"/>
      <c r="C178" s="10"/>
      <c r="D178" s="10"/>
      <c r="E178" s="24"/>
      <c r="F178" s="13"/>
      <c r="G178" s="13"/>
      <c r="H178" s="14"/>
      <c r="I178" s="15"/>
      <c r="J178" s="15"/>
      <c r="K178" s="14"/>
      <c r="L178" s="15"/>
      <c r="M178" s="15"/>
      <c r="N178" s="16"/>
      <c r="O178" s="17"/>
      <c r="P178" s="17"/>
      <c r="Q178" s="18"/>
      <c r="R178" s="18"/>
      <c r="S178" s="18"/>
      <c r="T178" s="19"/>
      <c r="U178" s="20"/>
      <c r="V178" s="21"/>
      <c r="W178" s="21"/>
      <c r="X178" s="21"/>
      <c r="Y178" s="22"/>
    </row>
    <row r="179" spans="1:25" ht="12.75" customHeight="1" x14ac:dyDescent="0.2">
      <c r="A179" s="37"/>
      <c r="B179" s="10"/>
      <c r="C179" s="10"/>
      <c r="D179" s="10"/>
      <c r="E179" s="24"/>
      <c r="F179" s="33"/>
      <c r="G179" s="13"/>
      <c r="H179" s="14"/>
      <c r="I179" s="15"/>
      <c r="J179" s="15"/>
      <c r="K179" s="14"/>
      <c r="L179" s="15"/>
      <c r="M179" s="15"/>
      <c r="N179" s="16"/>
      <c r="O179" s="17"/>
      <c r="P179" s="17"/>
      <c r="Q179" s="18"/>
      <c r="R179" s="18"/>
      <c r="S179" s="18"/>
      <c r="T179" s="19"/>
      <c r="U179" s="20"/>
      <c r="V179" s="21"/>
      <c r="W179" s="21"/>
      <c r="X179" s="21"/>
      <c r="Y179" s="22"/>
    </row>
    <row r="180" spans="1:25" ht="12.75" customHeight="1" x14ac:dyDescent="0.2">
      <c r="A180" s="37"/>
      <c r="B180" s="10"/>
      <c r="C180" s="10"/>
      <c r="D180" s="24"/>
      <c r="E180" s="24"/>
      <c r="F180" s="27"/>
      <c r="G180" s="13"/>
      <c r="H180" s="14"/>
      <c r="I180" s="15"/>
      <c r="J180" s="15"/>
      <c r="K180" s="14"/>
      <c r="L180" s="15"/>
      <c r="M180" s="15"/>
      <c r="N180" s="16"/>
      <c r="O180" s="17"/>
      <c r="P180" s="17"/>
      <c r="Q180" s="18"/>
      <c r="R180" s="18"/>
      <c r="S180" s="18"/>
      <c r="T180" s="19"/>
      <c r="U180" s="20"/>
      <c r="V180" s="21"/>
      <c r="W180" s="21"/>
      <c r="X180" s="21"/>
      <c r="Y180" s="22"/>
    </row>
    <row r="181" spans="1:25" ht="12.75" customHeight="1" x14ac:dyDescent="0.2">
      <c r="A181" s="37"/>
      <c r="B181" s="10"/>
      <c r="C181" s="10"/>
      <c r="D181" s="10"/>
      <c r="E181" s="24"/>
      <c r="F181" s="13"/>
      <c r="G181" s="13"/>
      <c r="H181" s="14"/>
      <c r="I181" s="15"/>
      <c r="J181" s="15"/>
      <c r="K181" s="14"/>
      <c r="L181" s="15"/>
      <c r="M181" s="15"/>
      <c r="N181" s="16"/>
      <c r="O181" s="17"/>
      <c r="P181" s="17"/>
      <c r="Q181" s="18"/>
      <c r="R181" s="18"/>
      <c r="S181" s="18"/>
      <c r="T181" s="19"/>
      <c r="U181" s="20"/>
      <c r="V181" s="21"/>
      <c r="W181" s="21"/>
      <c r="X181" s="21"/>
      <c r="Y181" s="22"/>
    </row>
    <row r="182" spans="1:25" ht="12.75" customHeight="1" x14ac:dyDescent="0.2">
      <c r="A182" s="37"/>
      <c r="B182" s="10"/>
      <c r="C182" s="10"/>
      <c r="D182" s="24"/>
      <c r="E182" s="24"/>
      <c r="F182" s="13"/>
      <c r="G182" s="13"/>
      <c r="H182" s="14"/>
      <c r="I182" s="15"/>
      <c r="J182" s="15"/>
      <c r="K182" s="14"/>
      <c r="L182" s="15"/>
      <c r="M182" s="15"/>
      <c r="N182" s="16"/>
      <c r="O182" s="17"/>
      <c r="P182" s="17"/>
      <c r="Q182" s="18"/>
      <c r="R182" s="18"/>
      <c r="S182" s="18"/>
      <c r="T182" s="19"/>
      <c r="U182" s="20"/>
      <c r="V182" s="21"/>
      <c r="W182" s="21"/>
      <c r="X182" s="21"/>
      <c r="Y182" s="22"/>
    </row>
    <row r="183" spans="1:25" ht="12.75" customHeight="1" x14ac:dyDescent="0.2">
      <c r="A183" s="37"/>
      <c r="B183" s="10"/>
      <c r="C183" s="10"/>
      <c r="D183" s="24"/>
      <c r="E183" s="24"/>
      <c r="F183" s="33"/>
      <c r="G183" s="13"/>
      <c r="H183" s="14"/>
      <c r="I183" s="15"/>
      <c r="J183" s="15"/>
      <c r="K183" s="14"/>
      <c r="L183" s="15"/>
      <c r="M183" s="15"/>
      <c r="N183" s="16"/>
      <c r="O183" s="17"/>
      <c r="P183" s="17"/>
      <c r="Q183" s="18"/>
      <c r="R183" s="18"/>
      <c r="S183" s="18"/>
      <c r="T183" s="19"/>
      <c r="U183" s="20"/>
      <c r="V183" s="21"/>
      <c r="W183" s="21"/>
      <c r="X183" s="21"/>
      <c r="Y183" s="22"/>
    </row>
    <row r="184" spans="1:25" ht="12.75" customHeight="1" x14ac:dyDescent="0.2">
      <c r="A184" s="37"/>
      <c r="B184" s="10"/>
      <c r="C184" s="10"/>
      <c r="D184" s="24"/>
      <c r="E184" s="24"/>
      <c r="F184" s="13"/>
      <c r="G184" s="13"/>
      <c r="H184" s="14"/>
      <c r="I184" s="15"/>
      <c r="J184" s="15"/>
      <c r="K184" s="14"/>
      <c r="L184" s="15"/>
      <c r="M184" s="15"/>
      <c r="N184" s="16"/>
      <c r="O184" s="17"/>
      <c r="P184" s="17"/>
      <c r="Q184" s="18"/>
      <c r="R184" s="18"/>
      <c r="S184" s="18"/>
      <c r="T184" s="19"/>
      <c r="U184" s="20"/>
      <c r="V184" s="21"/>
      <c r="W184" s="21"/>
      <c r="X184" s="21"/>
      <c r="Y184" s="22"/>
    </row>
    <row r="185" spans="1:25" ht="12.75" customHeight="1" x14ac:dyDescent="0.2">
      <c r="A185" s="37"/>
      <c r="B185" s="10"/>
      <c r="C185" s="10"/>
      <c r="D185" s="24"/>
      <c r="E185" s="24"/>
      <c r="F185" s="27"/>
      <c r="G185" s="13"/>
      <c r="H185" s="14"/>
      <c r="I185" s="15"/>
      <c r="J185" s="15"/>
      <c r="K185" s="14"/>
      <c r="L185" s="15"/>
      <c r="M185" s="15"/>
      <c r="N185" s="16"/>
      <c r="O185" s="17"/>
      <c r="P185" s="17"/>
      <c r="Q185" s="18"/>
      <c r="R185" s="18"/>
      <c r="S185" s="18"/>
      <c r="T185" s="19"/>
      <c r="U185" s="20"/>
      <c r="V185" s="21"/>
      <c r="W185" s="21"/>
      <c r="X185" s="21"/>
      <c r="Y185" s="22"/>
    </row>
    <row r="186" spans="1:25" ht="12.75" customHeight="1" x14ac:dyDescent="0.2">
      <c r="A186" s="37"/>
      <c r="B186" s="10"/>
      <c r="C186" s="10"/>
      <c r="D186" s="24"/>
      <c r="E186" s="24"/>
      <c r="F186" s="27"/>
      <c r="G186" s="13"/>
      <c r="H186" s="14"/>
      <c r="I186" s="15"/>
      <c r="J186" s="15"/>
      <c r="K186" s="14"/>
      <c r="L186" s="15"/>
      <c r="M186" s="15"/>
      <c r="N186" s="16"/>
      <c r="O186" s="17"/>
      <c r="P186" s="17"/>
      <c r="Q186" s="18"/>
      <c r="R186" s="18"/>
      <c r="S186" s="18"/>
      <c r="T186" s="19"/>
      <c r="U186" s="20"/>
      <c r="V186" s="21"/>
      <c r="W186" s="21"/>
      <c r="X186" s="21"/>
      <c r="Y186" s="22"/>
    </row>
    <row r="187" spans="1:25" ht="12.75" customHeight="1" x14ac:dyDescent="0.2">
      <c r="A187" s="37"/>
      <c r="B187" s="10"/>
      <c r="C187" s="10"/>
      <c r="D187" s="24"/>
      <c r="E187" s="24"/>
      <c r="F187" s="13"/>
      <c r="G187" s="13"/>
      <c r="H187" s="14"/>
      <c r="I187" s="15"/>
      <c r="J187" s="15"/>
      <c r="K187" s="14"/>
      <c r="L187" s="15"/>
      <c r="M187" s="15"/>
      <c r="N187" s="16"/>
      <c r="O187" s="17"/>
      <c r="P187" s="17"/>
      <c r="Q187" s="18"/>
      <c r="R187" s="18"/>
      <c r="S187" s="18"/>
      <c r="T187" s="19"/>
      <c r="U187" s="20"/>
      <c r="V187" s="21"/>
      <c r="W187" s="21"/>
      <c r="X187" s="21"/>
      <c r="Y187" s="22"/>
    </row>
    <row r="188" spans="1:25" ht="12.75" customHeight="1" x14ac:dyDescent="0.2">
      <c r="A188" s="37"/>
      <c r="B188" s="10"/>
      <c r="C188" s="10"/>
      <c r="D188" s="24"/>
      <c r="E188" s="24"/>
      <c r="F188" s="13"/>
      <c r="G188" s="13"/>
      <c r="H188" s="14"/>
      <c r="I188" s="15"/>
      <c r="J188" s="15"/>
      <c r="K188" s="14"/>
      <c r="L188" s="15"/>
      <c r="M188" s="15"/>
      <c r="N188" s="16"/>
      <c r="O188" s="17"/>
      <c r="P188" s="17"/>
      <c r="Q188" s="18"/>
      <c r="R188" s="18"/>
      <c r="S188" s="18"/>
      <c r="T188" s="19"/>
      <c r="U188" s="20"/>
      <c r="V188" s="21"/>
      <c r="W188" s="21"/>
      <c r="X188" s="21"/>
      <c r="Y188" s="22"/>
    </row>
    <row r="189" spans="1:25" ht="12.75" customHeight="1" x14ac:dyDescent="0.2">
      <c r="A189" s="37"/>
      <c r="B189" s="10"/>
      <c r="C189" s="10"/>
      <c r="D189" s="24"/>
      <c r="E189" s="24"/>
      <c r="F189" s="27"/>
      <c r="G189" s="13"/>
      <c r="H189" s="14"/>
      <c r="I189" s="15"/>
      <c r="J189" s="15"/>
      <c r="K189" s="14"/>
      <c r="L189" s="15"/>
      <c r="M189" s="15"/>
      <c r="N189" s="16"/>
      <c r="O189" s="17"/>
      <c r="P189" s="17"/>
      <c r="Q189" s="18"/>
      <c r="R189" s="18"/>
      <c r="S189" s="18"/>
      <c r="T189" s="19"/>
      <c r="U189" s="20"/>
      <c r="V189" s="21"/>
      <c r="W189" s="21"/>
      <c r="X189" s="21"/>
      <c r="Y189" s="22"/>
    </row>
    <row r="190" spans="1:25" ht="12.75" customHeight="1" x14ac:dyDescent="0.2">
      <c r="A190" s="37"/>
      <c r="B190" s="10"/>
      <c r="C190" s="10"/>
      <c r="D190" s="11"/>
      <c r="E190" s="12"/>
      <c r="F190" s="13"/>
      <c r="G190" s="13"/>
      <c r="H190" s="36"/>
      <c r="I190" s="17"/>
      <c r="J190" s="17"/>
      <c r="K190" s="36"/>
      <c r="L190" s="17"/>
      <c r="M190" s="17"/>
      <c r="N190" s="16"/>
      <c r="O190" s="17"/>
      <c r="P190" s="17"/>
      <c r="Q190" s="18"/>
      <c r="R190" s="18"/>
      <c r="S190" s="18"/>
      <c r="T190" s="19"/>
      <c r="U190" s="20"/>
      <c r="V190" s="21"/>
      <c r="W190" s="21"/>
      <c r="X190" s="21"/>
      <c r="Y190" s="22"/>
    </row>
    <row r="191" spans="1:25" ht="12.75" customHeight="1" x14ac:dyDescent="0.2">
      <c r="A191" s="37"/>
      <c r="B191" s="10"/>
      <c r="C191" s="10"/>
      <c r="D191" s="11"/>
      <c r="E191" s="11"/>
      <c r="F191" s="13"/>
      <c r="G191" s="13"/>
      <c r="H191" s="36"/>
      <c r="I191" s="17"/>
      <c r="J191" s="17"/>
      <c r="K191" s="36"/>
      <c r="L191" s="17"/>
      <c r="M191" s="17"/>
      <c r="N191" s="16"/>
      <c r="O191" s="17"/>
      <c r="P191" s="17"/>
      <c r="Q191" s="18"/>
      <c r="R191" s="18"/>
      <c r="S191" s="18"/>
      <c r="T191" s="19"/>
      <c r="U191" s="20"/>
      <c r="V191" s="21"/>
      <c r="W191" s="21"/>
      <c r="X191" s="21"/>
      <c r="Y191" s="22"/>
    </row>
    <row r="192" spans="1:25" ht="12.75" customHeight="1" x14ac:dyDescent="0.2">
      <c r="A192" s="37"/>
      <c r="B192" s="10"/>
      <c r="C192" s="10"/>
      <c r="D192" s="11"/>
      <c r="E192" s="12"/>
      <c r="F192" s="13"/>
      <c r="G192" s="13"/>
      <c r="H192" s="36"/>
      <c r="I192" s="17"/>
      <c r="J192" s="17"/>
      <c r="K192" s="36"/>
      <c r="L192" s="17"/>
      <c r="M192" s="17"/>
      <c r="N192" s="16"/>
      <c r="O192" s="17"/>
      <c r="P192" s="17"/>
      <c r="Q192" s="18"/>
      <c r="R192" s="18"/>
      <c r="S192" s="18"/>
      <c r="T192" s="19"/>
      <c r="U192" s="20"/>
      <c r="V192" s="21"/>
      <c r="W192" s="21"/>
      <c r="X192" s="21"/>
      <c r="Y192" s="22"/>
    </row>
    <row r="193" spans="1:25" ht="12.75" customHeight="1" x14ac:dyDescent="0.2">
      <c r="A193" s="37"/>
      <c r="B193" s="10"/>
      <c r="C193" s="10"/>
      <c r="D193" s="11"/>
      <c r="E193" s="11"/>
      <c r="F193" s="13"/>
      <c r="G193" s="13"/>
      <c r="H193" s="36"/>
      <c r="I193" s="17"/>
      <c r="J193" s="17"/>
      <c r="K193" s="36"/>
      <c r="L193" s="17"/>
      <c r="M193" s="17"/>
      <c r="N193" s="16"/>
      <c r="O193" s="17"/>
      <c r="P193" s="17"/>
      <c r="Q193" s="18"/>
      <c r="R193" s="18"/>
      <c r="S193" s="18"/>
      <c r="T193" s="19"/>
      <c r="U193" s="20"/>
      <c r="V193" s="21"/>
      <c r="W193" s="21"/>
      <c r="X193" s="21"/>
      <c r="Y193" s="22"/>
    </row>
    <row r="194" spans="1:25" ht="12.75" customHeight="1" x14ac:dyDescent="0.2">
      <c r="A194" s="37"/>
      <c r="B194" s="10"/>
      <c r="C194" s="10"/>
      <c r="D194" s="24"/>
      <c r="E194" s="24"/>
      <c r="F194" s="33"/>
      <c r="G194" s="13"/>
      <c r="H194" s="14"/>
      <c r="I194" s="15"/>
      <c r="J194" s="15"/>
      <c r="K194" s="14"/>
      <c r="L194" s="15"/>
      <c r="M194" s="15"/>
      <c r="N194" s="16"/>
      <c r="O194" s="17"/>
      <c r="P194" s="17"/>
      <c r="Q194" s="18"/>
      <c r="R194" s="18"/>
      <c r="S194" s="18"/>
      <c r="T194" s="19"/>
      <c r="U194" s="20"/>
      <c r="V194" s="21"/>
      <c r="W194" s="21"/>
      <c r="X194" s="21"/>
      <c r="Y194" s="22"/>
    </row>
    <row r="195" spans="1:25" ht="12.75" customHeight="1" x14ac:dyDescent="0.2">
      <c r="A195" s="37"/>
      <c r="B195" s="10"/>
      <c r="C195" s="10"/>
      <c r="D195" s="24"/>
      <c r="E195" s="24"/>
      <c r="F195" s="13"/>
      <c r="G195" s="13"/>
      <c r="H195" s="36"/>
      <c r="I195" s="17"/>
      <c r="J195" s="17"/>
      <c r="K195" s="36"/>
      <c r="L195" s="17"/>
      <c r="M195" s="17"/>
      <c r="N195" s="16"/>
      <c r="O195" s="17"/>
      <c r="P195" s="17"/>
      <c r="Q195" s="18"/>
      <c r="R195" s="18"/>
      <c r="S195" s="18"/>
      <c r="T195" s="19"/>
      <c r="U195" s="20"/>
      <c r="V195" s="21"/>
      <c r="W195" s="21"/>
      <c r="X195" s="21"/>
      <c r="Y195" s="22"/>
    </row>
    <row r="196" spans="1:25" ht="12.75" customHeight="1" x14ac:dyDescent="0.2">
      <c r="A196" s="37"/>
      <c r="B196" s="10"/>
      <c r="C196" s="10"/>
      <c r="D196" s="24"/>
      <c r="E196" s="24"/>
      <c r="F196" s="13"/>
      <c r="G196" s="13"/>
      <c r="H196" s="36"/>
      <c r="I196" s="17"/>
      <c r="J196" s="17"/>
      <c r="K196" s="36"/>
      <c r="L196" s="17"/>
      <c r="M196" s="17"/>
      <c r="N196" s="16"/>
      <c r="O196" s="17"/>
      <c r="P196" s="17"/>
      <c r="Q196" s="18"/>
      <c r="R196" s="18"/>
      <c r="S196" s="18"/>
      <c r="T196" s="19"/>
      <c r="U196" s="20"/>
      <c r="V196" s="21"/>
      <c r="W196" s="21"/>
      <c r="X196" s="21"/>
      <c r="Y196" s="22"/>
    </row>
    <row r="197" spans="1:25" ht="12.75" customHeight="1" x14ac:dyDescent="0.2">
      <c r="A197" s="37"/>
      <c r="B197" s="10"/>
      <c r="C197" s="10"/>
      <c r="D197" s="24"/>
      <c r="E197" s="24"/>
      <c r="F197" s="27"/>
      <c r="G197" s="13"/>
      <c r="H197" s="36"/>
      <c r="I197" s="17"/>
      <c r="J197" s="17"/>
      <c r="K197" s="36"/>
      <c r="L197" s="17"/>
      <c r="M197" s="17"/>
      <c r="N197" s="16"/>
      <c r="O197" s="17"/>
      <c r="P197" s="17"/>
      <c r="Q197" s="18"/>
      <c r="R197" s="18"/>
      <c r="S197" s="18"/>
      <c r="T197" s="19"/>
      <c r="U197" s="20"/>
      <c r="V197" s="21"/>
      <c r="W197" s="21"/>
      <c r="X197" s="21"/>
      <c r="Y197" s="22"/>
    </row>
    <row r="198" spans="1:25" ht="12.75" customHeight="1" x14ac:dyDescent="0.2">
      <c r="A198" s="37"/>
      <c r="B198" s="10"/>
      <c r="C198" s="10"/>
      <c r="D198" s="24"/>
      <c r="E198" s="24"/>
      <c r="F198" s="27"/>
      <c r="G198" s="27"/>
      <c r="H198" s="36"/>
      <c r="I198" s="17"/>
      <c r="J198" s="17"/>
      <c r="K198" s="36"/>
      <c r="L198" s="17"/>
      <c r="M198" s="17"/>
      <c r="N198" s="16"/>
      <c r="O198" s="17"/>
      <c r="P198" s="17"/>
      <c r="Q198" s="18"/>
      <c r="R198" s="18"/>
      <c r="S198" s="18"/>
      <c r="T198" s="19"/>
      <c r="U198" s="20"/>
      <c r="V198" s="21"/>
      <c r="W198" s="21"/>
      <c r="X198" s="21"/>
      <c r="Y198" s="22"/>
    </row>
    <row r="199" spans="1:25" ht="12.75" customHeight="1" x14ac:dyDescent="0.2">
      <c r="A199" s="37"/>
      <c r="B199" s="10"/>
      <c r="C199" s="10"/>
      <c r="D199" s="24"/>
      <c r="E199" s="24"/>
      <c r="F199" s="13"/>
      <c r="G199" s="13"/>
      <c r="H199" s="36"/>
      <c r="I199" s="17"/>
      <c r="J199" s="17"/>
      <c r="K199" s="36"/>
      <c r="L199" s="17"/>
      <c r="M199" s="17"/>
      <c r="N199" s="16"/>
      <c r="O199" s="17"/>
      <c r="P199" s="17"/>
      <c r="Q199" s="18"/>
      <c r="R199" s="18"/>
      <c r="S199" s="18"/>
      <c r="T199" s="19"/>
      <c r="U199" s="20"/>
      <c r="V199" s="21"/>
      <c r="W199" s="21"/>
      <c r="X199" s="21"/>
      <c r="Y199" s="22"/>
    </row>
    <row r="200" spans="1:25" ht="12.75" customHeight="1" x14ac:dyDescent="0.2">
      <c r="A200" s="37"/>
      <c r="B200" s="10"/>
      <c r="C200" s="10"/>
      <c r="D200" s="24"/>
      <c r="E200" s="24"/>
      <c r="F200" s="27"/>
      <c r="G200" s="13"/>
      <c r="H200" s="36"/>
      <c r="I200" s="17"/>
      <c r="J200" s="17"/>
      <c r="K200" s="36"/>
      <c r="L200" s="17"/>
      <c r="M200" s="17"/>
      <c r="N200" s="16"/>
      <c r="O200" s="17"/>
      <c r="P200" s="17"/>
      <c r="Q200" s="18"/>
      <c r="R200" s="18"/>
      <c r="S200" s="18"/>
      <c r="T200" s="19"/>
      <c r="U200" s="20"/>
      <c r="V200" s="21"/>
      <c r="W200" s="21"/>
      <c r="X200" s="21"/>
      <c r="Y200" s="22"/>
    </row>
    <row r="201" spans="1:25" ht="12.75" customHeight="1" x14ac:dyDescent="0.2">
      <c r="A201" s="37"/>
      <c r="B201" s="10"/>
      <c r="C201" s="10"/>
      <c r="D201" s="24"/>
      <c r="E201" s="24"/>
      <c r="F201" s="13"/>
      <c r="G201" s="13"/>
      <c r="H201" s="14"/>
      <c r="I201" s="15"/>
      <c r="J201" s="15"/>
      <c r="K201" s="14"/>
      <c r="L201" s="15"/>
      <c r="M201" s="15"/>
      <c r="N201" s="16"/>
      <c r="O201" s="17"/>
      <c r="P201" s="17"/>
      <c r="Q201" s="18"/>
      <c r="R201" s="18"/>
      <c r="S201" s="18"/>
      <c r="T201" s="19"/>
      <c r="U201" s="20"/>
      <c r="V201" s="21"/>
      <c r="W201" s="21"/>
      <c r="X201" s="21"/>
      <c r="Y201" s="22"/>
    </row>
    <row r="202" spans="1:25" ht="12.75" customHeight="1" x14ac:dyDescent="0.2">
      <c r="A202" s="37"/>
      <c r="B202" s="10"/>
      <c r="C202" s="10"/>
      <c r="D202" s="24"/>
      <c r="E202" s="24"/>
      <c r="F202" s="13"/>
      <c r="G202" s="13"/>
      <c r="H202" s="14"/>
      <c r="I202" s="15"/>
      <c r="J202" s="15"/>
      <c r="K202" s="14"/>
      <c r="L202" s="15"/>
      <c r="M202" s="15"/>
      <c r="N202" s="16"/>
      <c r="O202" s="17"/>
      <c r="P202" s="17"/>
      <c r="Q202" s="18"/>
      <c r="R202" s="18"/>
      <c r="S202" s="18"/>
      <c r="T202" s="19"/>
      <c r="U202" s="20"/>
      <c r="V202" s="21"/>
      <c r="W202" s="21"/>
      <c r="X202" s="21"/>
      <c r="Y202" s="22"/>
    </row>
    <row r="203" spans="1:25" ht="12.75" customHeight="1" x14ac:dyDescent="0.2">
      <c r="A203" s="37"/>
      <c r="B203" s="10"/>
      <c r="C203" s="10"/>
      <c r="D203" s="11"/>
      <c r="E203" s="11"/>
      <c r="F203" s="27"/>
      <c r="G203" s="27"/>
      <c r="H203" s="14"/>
      <c r="I203" s="15"/>
      <c r="J203" s="15"/>
      <c r="K203" s="14"/>
      <c r="L203" s="15"/>
      <c r="M203" s="15"/>
      <c r="N203" s="16"/>
      <c r="O203" s="17"/>
      <c r="P203" s="17"/>
      <c r="Q203" s="18"/>
      <c r="R203" s="18"/>
      <c r="S203" s="18"/>
      <c r="T203" s="19"/>
      <c r="U203" s="20"/>
      <c r="V203" s="21"/>
      <c r="W203" s="21"/>
      <c r="X203" s="21"/>
      <c r="Y203" s="22"/>
    </row>
    <row r="204" spans="1:25" ht="12.75" customHeight="1" x14ac:dyDescent="0.2">
      <c r="A204" s="37"/>
      <c r="B204" s="10"/>
      <c r="C204" s="10"/>
      <c r="D204" s="11"/>
      <c r="E204" s="11"/>
      <c r="F204" s="13"/>
      <c r="G204" s="13"/>
      <c r="H204" s="14"/>
      <c r="I204" s="15"/>
      <c r="J204" s="15"/>
      <c r="K204" s="14"/>
      <c r="L204" s="15"/>
      <c r="M204" s="15"/>
      <c r="N204" s="16"/>
      <c r="O204" s="17"/>
      <c r="P204" s="17"/>
      <c r="Q204" s="18"/>
      <c r="R204" s="18"/>
      <c r="S204" s="18"/>
      <c r="T204" s="19"/>
      <c r="U204" s="20"/>
      <c r="V204" s="21"/>
      <c r="W204" s="21"/>
      <c r="X204" s="21"/>
      <c r="Y204" s="22"/>
    </row>
    <row r="205" spans="1:25" ht="12.75" customHeight="1" x14ac:dyDescent="0.2">
      <c r="A205" s="37"/>
      <c r="B205" s="10"/>
      <c r="C205" s="10"/>
      <c r="D205" s="11"/>
      <c r="E205" s="11"/>
      <c r="F205" s="33"/>
      <c r="G205" s="13"/>
      <c r="H205" s="14"/>
      <c r="I205" s="15"/>
      <c r="J205" s="15"/>
      <c r="K205" s="14"/>
      <c r="L205" s="15"/>
      <c r="M205" s="15"/>
      <c r="N205" s="16"/>
      <c r="O205" s="17"/>
      <c r="P205" s="17"/>
      <c r="Q205" s="18"/>
      <c r="R205" s="18"/>
      <c r="S205" s="18"/>
      <c r="T205" s="19"/>
      <c r="U205" s="20"/>
      <c r="V205" s="21"/>
      <c r="W205" s="21"/>
      <c r="X205" s="21"/>
      <c r="Y205" s="22"/>
    </row>
    <row r="206" spans="1:25" ht="12.75" customHeight="1" x14ac:dyDescent="0.2">
      <c r="A206" s="37"/>
      <c r="B206" s="10"/>
      <c r="C206" s="10"/>
      <c r="D206" s="24"/>
      <c r="E206" s="24"/>
      <c r="F206" s="27"/>
      <c r="G206" s="27"/>
      <c r="H206" s="14"/>
      <c r="I206" s="15"/>
      <c r="J206" s="15"/>
      <c r="K206" s="14"/>
      <c r="L206" s="15"/>
      <c r="M206" s="15"/>
      <c r="N206" s="16"/>
      <c r="O206" s="17"/>
      <c r="P206" s="17"/>
      <c r="Q206" s="18"/>
      <c r="R206" s="18"/>
      <c r="S206" s="18"/>
      <c r="T206" s="19"/>
      <c r="U206" s="20"/>
      <c r="V206" s="21"/>
      <c r="W206" s="21"/>
      <c r="X206" s="21"/>
      <c r="Y206" s="22"/>
    </row>
    <row r="207" spans="1:25" ht="12.75" customHeight="1" x14ac:dyDescent="0.2">
      <c r="A207" s="37"/>
      <c r="B207" s="10"/>
      <c r="C207" s="10"/>
      <c r="D207" s="11"/>
      <c r="E207" s="11"/>
      <c r="F207" s="13"/>
      <c r="G207" s="13"/>
      <c r="H207" s="14"/>
      <c r="I207" s="15"/>
      <c r="J207" s="15"/>
      <c r="K207" s="14"/>
      <c r="L207" s="15"/>
      <c r="M207" s="15"/>
      <c r="N207" s="16"/>
      <c r="O207" s="17"/>
      <c r="P207" s="17"/>
      <c r="Q207" s="18"/>
      <c r="R207" s="18"/>
      <c r="S207" s="18"/>
      <c r="T207" s="19"/>
      <c r="U207" s="20"/>
      <c r="V207" s="21"/>
      <c r="W207" s="21"/>
      <c r="X207" s="21"/>
      <c r="Y207" s="22"/>
    </row>
    <row r="208" spans="1:25" ht="12.75" customHeight="1" x14ac:dyDescent="0.2">
      <c r="A208" s="37"/>
      <c r="B208" s="10"/>
      <c r="C208" s="10"/>
      <c r="D208" s="11"/>
      <c r="E208" s="11"/>
      <c r="F208" s="13"/>
      <c r="G208" s="13"/>
      <c r="H208" s="14"/>
      <c r="I208" s="15"/>
      <c r="J208" s="15"/>
      <c r="K208" s="14"/>
      <c r="L208" s="15"/>
      <c r="M208" s="15"/>
      <c r="N208" s="16"/>
      <c r="O208" s="17"/>
      <c r="P208" s="17"/>
      <c r="Q208" s="18"/>
      <c r="R208" s="18"/>
      <c r="S208" s="18"/>
      <c r="T208" s="19"/>
      <c r="U208" s="20"/>
      <c r="V208" s="21"/>
      <c r="W208" s="21"/>
      <c r="X208" s="21"/>
      <c r="Y208" s="22"/>
    </row>
    <row r="209" spans="1:25" ht="12.75" customHeight="1" x14ac:dyDescent="0.2">
      <c r="A209" s="37"/>
      <c r="B209" s="10"/>
      <c r="C209" s="10"/>
      <c r="D209" s="11"/>
      <c r="E209" s="11"/>
      <c r="F209" s="27"/>
      <c r="G209" s="13"/>
      <c r="H209" s="14"/>
      <c r="I209" s="15"/>
      <c r="J209" s="15"/>
      <c r="K209" s="14"/>
      <c r="L209" s="15"/>
      <c r="M209" s="15"/>
      <c r="N209" s="16"/>
      <c r="O209" s="17"/>
      <c r="P209" s="17"/>
      <c r="Q209" s="18"/>
      <c r="R209" s="18"/>
      <c r="S209" s="18"/>
      <c r="T209" s="19"/>
      <c r="U209" s="20"/>
      <c r="V209" s="21"/>
      <c r="W209" s="21"/>
      <c r="X209" s="21"/>
      <c r="Y209" s="22"/>
    </row>
    <row r="210" spans="1:25" ht="12.75" customHeight="1" x14ac:dyDescent="0.2">
      <c r="A210" s="37"/>
      <c r="B210" s="10"/>
      <c r="C210" s="10"/>
      <c r="D210" s="24"/>
      <c r="E210" s="24"/>
      <c r="F210" s="27"/>
      <c r="G210" s="13"/>
      <c r="H210" s="36"/>
      <c r="I210" s="17"/>
      <c r="J210" s="17"/>
      <c r="K210" s="36"/>
      <c r="L210" s="17"/>
      <c r="M210" s="17"/>
      <c r="N210" s="16"/>
      <c r="O210" s="17"/>
      <c r="P210" s="17"/>
      <c r="Q210" s="18"/>
      <c r="R210" s="18"/>
      <c r="S210" s="18"/>
      <c r="T210" s="19"/>
      <c r="U210" s="20"/>
      <c r="V210" s="21"/>
      <c r="W210" s="21"/>
      <c r="X210" s="21"/>
      <c r="Y210" s="22"/>
    </row>
    <row r="211" spans="1:25" ht="12.75" customHeight="1" x14ac:dyDescent="0.2">
      <c r="A211" s="37"/>
      <c r="B211" s="10"/>
      <c r="C211" s="10"/>
      <c r="D211" s="24"/>
      <c r="E211" s="24"/>
      <c r="F211" s="13"/>
      <c r="G211" s="13"/>
      <c r="H211" s="36"/>
      <c r="I211" s="17"/>
      <c r="J211" s="17"/>
      <c r="K211" s="36"/>
      <c r="L211" s="17"/>
      <c r="M211" s="17"/>
      <c r="N211" s="16"/>
      <c r="O211" s="17"/>
      <c r="P211" s="17"/>
      <c r="Q211" s="18"/>
      <c r="R211" s="18"/>
      <c r="S211" s="18"/>
      <c r="T211" s="19"/>
      <c r="U211" s="20"/>
      <c r="V211" s="21"/>
      <c r="W211" s="21"/>
      <c r="X211" s="21"/>
      <c r="Y211" s="22"/>
    </row>
    <row r="212" spans="1:25" ht="12.75" customHeight="1" x14ac:dyDescent="0.2">
      <c r="A212" s="37"/>
      <c r="B212" s="10"/>
      <c r="C212" s="10"/>
      <c r="D212" s="11"/>
      <c r="E212" s="11"/>
      <c r="F212" s="13"/>
      <c r="G212" s="13"/>
      <c r="H212" s="14"/>
      <c r="I212" s="15"/>
      <c r="J212" s="15"/>
      <c r="K212" s="14"/>
      <c r="L212" s="15"/>
      <c r="M212" s="15"/>
      <c r="N212" s="16"/>
      <c r="O212" s="17"/>
      <c r="P212" s="17"/>
      <c r="Q212" s="45"/>
      <c r="R212" s="45"/>
      <c r="S212" s="18"/>
      <c r="T212" s="19"/>
      <c r="U212" s="20"/>
      <c r="V212" s="21"/>
      <c r="W212" s="21"/>
      <c r="X212" s="21"/>
      <c r="Y212" s="22"/>
    </row>
    <row r="213" spans="1:25" ht="12.75" customHeight="1" x14ac:dyDescent="0.2">
      <c r="A213" s="37"/>
      <c r="B213" s="10"/>
      <c r="C213" s="10"/>
      <c r="D213" s="11"/>
      <c r="E213" s="11"/>
      <c r="F213" s="13"/>
      <c r="G213" s="13"/>
      <c r="H213" s="14"/>
      <c r="I213" s="15"/>
      <c r="J213" s="15"/>
      <c r="K213" s="14"/>
      <c r="L213" s="15"/>
      <c r="M213" s="15"/>
      <c r="N213" s="16"/>
      <c r="O213" s="17"/>
      <c r="P213" s="17"/>
      <c r="Q213" s="18"/>
      <c r="R213" s="18"/>
      <c r="S213" s="18"/>
      <c r="T213" s="19"/>
      <c r="U213" s="20"/>
      <c r="V213" s="21"/>
      <c r="W213" s="21"/>
      <c r="X213" s="21"/>
      <c r="Y213" s="22"/>
    </row>
    <row r="214" spans="1:25" ht="12.75" customHeight="1" x14ac:dyDescent="0.2">
      <c r="A214" s="37"/>
      <c r="B214" s="10"/>
      <c r="C214" s="10"/>
      <c r="D214" s="11"/>
      <c r="E214" s="11"/>
      <c r="F214" s="27"/>
      <c r="G214" s="13"/>
      <c r="H214" s="14"/>
      <c r="I214" s="15"/>
      <c r="J214" s="15"/>
      <c r="K214" s="14"/>
      <c r="L214" s="15"/>
      <c r="M214" s="15"/>
      <c r="N214" s="16"/>
      <c r="O214" s="17"/>
      <c r="P214" s="17"/>
      <c r="Q214" s="18"/>
      <c r="R214" s="18"/>
      <c r="S214" s="18"/>
      <c r="T214" s="19"/>
      <c r="U214" s="20"/>
      <c r="V214" s="21"/>
      <c r="W214" s="21"/>
      <c r="X214" s="21"/>
      <c r="Y214" s="22"/>
    </row>
    <row r="215" spans="1:25" ht="12.75" customHeight="1" x14ac:dyDescent="0.2">
      <c r="A215" s="37"/>
      <c r="B215" s="10"/>
      <c r="C215" s="10"/>
      <c r="D215" s="24"/>
      <c r="E215" s="11"/>
      <c r="F215" s="13"/>
      <c r="G215" s="13"/>
      <c r="H215" s="14"/>
      <c r="I215" s="15"/>
      <c r="J215" s="15"/>
      <c r="K215" s="14"/>
      <c r="L215" s="15"/>
      <c r="M215" s="15"/>
      <c r="N215" s="16"/>
      <c r="O215" s="17"/>
      <c r="P215" s="17"/>
      <c r="Q215" s="18"/>
      <c r="R215" s="18"/>
      <c r="S215" s="18"/>
      <c r="T215" s="19"/>
      <c r="U215" s="20"/>
      <c r="V215" s="21"/>
      <c r="W215" s="21"/>
      <c r="X215" s="21"/>
      <c r="Y215" s="22"/>
    </row>
    <row r="216" spans="1:25" ht="12.75" customHeight="1" x14ac:dyDescent="0.2">
      <c r="A216" s="37"/>
      <c r="B216" s="10"/>
      <c r="C216" s="10"/>
      <c r="D216" s="11"/>
      <c r="E216" s="11"/>
      <c r="F216" s="27"/>
      <c r="G216" s="27"/>
      <c r="H216" s="14"/>
      <c r="I216" s="15"/>
      <c r="J216" s="15"/>
      <c r="K216" s="14"/>
      <c r="L216" s="15"/>
      <c r="M216" s="15"/>
      <c r="N216" s="16"/>
      <c r="O216" s="17"/>
      <c r="P216" s="17"/>
      <c r="Q216" s="18"/>
      <c r="R216" s="18"/>
      <c r="S216" s="18"/>
      <c r="T216" s="19"/>
      <c r="U216" s="20"/>
      <c r="V216" s="21"/>
      <c r="W216" s="21"/>
      <c r="X216" s="21"/>
      <c r="Y216" s="22"/>
    </row>
    <row r="217" spans="1:25" ht="12.75" customHeight="1" x14ac:dyDescent="0.2">
      <c r="A217" s="37"/>
      <c r="B217" s="10"/>
      <c r="C217" s="10"/>
      <c r="D217" s="11"/>
      <c r="E217" s="11"/>
      <c r="F217" s="13"/>
      <c r="G217" s="13"/>
      <c r="H217" s="14"/>
      <c r="I217" s="15"/>
      <c r="J217" s="15"/>
      <c r="K217" s="14"/>
      <c r="L217" s="15"/>
      <c r="M217" s="15"/>
      <c r="N217" s="16"/>
      <c r="O217" s="17"/>
      <c r="P217" s="17"/>
      <c r="Q217" s="18"/>
      <c r="R217" s="18"/>
      <c r="S217" s="18"/>
      <c r="T217" s="19"/>
      <c r="U217" s="20"/>
      <c r="V217" s="21"/>
      <c r="W217" s="21"/>
      <c r="X217" s="21"/>
      <c r="Y217" s="22"/>
    </row>
    <row r="218" spans="1:25" ht="12.75" customHeight="1" x14ac:dyDescent="0.2">
      <c r="A218" s="37"/>
      <c r="B218" s="10"/>
      <c r="C218" s="10"/>
      <c r="D218" s="11"/>
      <c r="E218" s="11"/>
      <c r="F218" s="33"/>
      <c r="G218" s="13"/>
      <c r="H218" s="14"/>
      <c r="I218" s="15"/>
      <c r="J218" s="15"/>
      <c r="K218" s="14"/>
      <c r="L218" s="15"/>
      <c r="M218" s="15"/>
      <c r="N218" s="16"/>
      <c r="O218" s="17"/>
      <c r="P218" s="17"/>
      <c r="Q218" s="18"/>
      <c r="R218" s="18"/>
      <c r="S218" s="18"/>
      <c r="T218" s="19"/>
      <c r="U218" s="20"/>
      <c r="V218" s="21"/>
      <c r="W218" s="21"/>
      <c r="X218" s="21"/>
      <c r="Y218" s="22"/>
    </row>
    <row r="219" spans="1:25" ht="12.75" customHeight="1" x14ac:dyDescent="0.2">
      <c r="A219" s="37"/>
      <c r="B219" s="10"/>
      <c r="C219" s="10"/>
      <c r="D219" s="11"/>
      <c r="E219" s="11"/>
      <c r="F219" s="13"/>
      <c r="G219" s="13"/>
      <c r="H219" s="14"/>
      <c r="I219" s="15"/>
      <c r="J219" s="15"/>
      <c r="K219" s="14"/>
      <c r="L219" s="15"/>
      <c r="M219" s="15"/>
      <c r="N219" s="16"/>
      <c r="O219" s="17"/>
      <c r="P219" s="17"/>
      <c r="Q219" s="45"/>
      <c r="R219" s="45"/>
      <c r="S219" s="18"/>
      <c r="T219" s="19"/>
      <c r="U219" s="20"/>
      <c r="V219" s="21"/>
      <c r="W219" s="21"/>
      <c r="X219" s="21"/>
      <c r="Y219" s="22"/>
    </row>
    <row r="220" spans="1:25" ht="12.75" customHeight="1" x14ac:dyDescent="0.2">
      <c r="A220" s="37"/>
      <c r="B220" s="10"/>
      <c r="C220" s="10"/>
      <c r="D220" s="11"/>
      <c r="E220" s="11"/>
      <c r="F220" s="13"/>
      <c r="G220" s="13"/>
      <c r="H220" s="14"/>
      <c r="I220" s="15"/>
      <c r="J220" s="15"/>
      <c r="K220" s="14"/>
      <c r="L220" s="15"/>
      <c r="M220" s="15"/>
      <c r="N220" s="16"/>
      <c r="O220" s="17"/>
      <c r="P220" s="17"/>
      <c r="Q220" s="18"/>
      <c r="R220" s="18"/>
      <c r="S220" s="18"/>
      <c r="T220" s="19"/>
      <c r="U220" s="20"/>
      <c r="V220" s="21"/>
      <c r="W220" s="21"/>
      <c r="X220" s="21"/>
      <c r="Y220" s="22"/>
    </row>
    <row r="221" spans="1:25" ht="12.75" customHeight="1" x14ac:dyDescent="0.2">
      <c r="A221" s="37"/>
      <c r="B221" s="10"/>
      <c r="C221" s="10"/>
      <c r="D221" s="11"/>
      <c r="E221" s="11"/>
      <c r="F221" s="13"/>
      <c r="G221" s="13"/>
      <c r="H221" s="14"/>
      <c r="I221" s="15"/>
      <c r="J221" s="15"/>
      <c r="K221" s="14"/>
      <c r="L221" s="15"/>
      <c r="M221" s="30"/>
      <c r="N221" s="16"/>
      <c r="O221" s="17"/>
      <c r="P221" s="17"/>
      <c r="Q221" s="18"/>
      <c r="R221" s="18"/>
      <c r="S221" s="18"/>
      <c r="T221" s="19"/>
      <c r="U221" s="20"/>
      <c r="V221" s="21"/>
      <c r="W221" s="21"/>
      <c r="X221" s="21"/>
      <c r="Y221" s="22"/>
    </row>
    <row r="222" spans="1:25" ht="12.75" customHeight="1" x14ac:dyDescent="0.2">
      <c r="A222" s="37"/>
      <c r="B222" s="10"/>
      <c r="C222" s="10"/>
      <c r="D222" s="11"/>
      <c r="E222" s="11"/>
      <c r="F222" s="13"/>
      <c r="G222" s="13"/>
      <c r="H222" s="14"/>
      <c r="I222" s="15"/>
      <c r="J222" s="15"/>
      <c r="K222" s="14"/>
      <c r="L222" s="15"/>
      <c r="M222" s="15"/>
      <c r="N222" s="16"/>
      <c r="O222" s="17"/>
      <c r="P222" s="17"/>
      <c r="Q222" s="18"/>
      <c r="R222" s="18"/>
      <c r="S222" s="18"/>
      <c r="T222" s="19"/>
      <c r="U222" s="20"/>
      <c r="V222" s="21"/>
      <c r="W222" s="21"/>
      <c r="X222" s="21"/>
      <c r="Y222" s="22"/>
    </row>
    <row r="223" spans="1:25" ht="12.75" customHeight="1" x14ac:dyDescent="0.2">
      <c r="A223" s="37"/>
      <c r="B223" s="10"/>
      <c r="C223" s="10"/>
      <c r="D223" s="11"/>
      <c r="E223" s="11"/>
      <c r="F223" s="27"/>
      <c r="G223" s="13"/>
      <c r="H223" s="14"/>
      <c r="I223" s="15"/>
      <c r="J223" s="15"/>
      <c r="K223" s="14"/>
      <c r="L223" s="15"/>
      <c r="M223" s="15"/>
      <c r="N223" s="16"/>
      <c r="O223" s="17"/>
      <c r="P223" s="17"/>
      <c r="Q223" s="18"/>
      <c r="R223" s="18"/>
      <c r="S223" s="18"/>
      <c r="T223" s="19"/>
      <c r="U223" s="20"/>
      <c r="V223" s="21"/>
      <c r="W223" s="21"/>
      <c r="X223" s="21"/>
      <c r="Y223" s="22"/>
    </row>
    <row r="224" spans="1:25" ht="12.75" customHeight="1" x14ac:dyDescent="0.2">
      <c r="A224" s="37"/>
      <c r="B224" s="10"/>
      <c r="C224" s="10"/>
      <c r="D224" s="11"/>
      <c r="E224" s="11"/>
      <c r="F224" s="27"/>
      <c r="G224" s="13"/>
      <c r="H224" s="14"/>
      <c r="I224" s="15"/>
      <c r="J224" s="15"/>
      <c r="K224" s="14"/>
      <c r="L224" s="15"/>
      <c r="M224" s="15"/>
      <c r="N224" s="16"/>
      <c r="O224" s="17"/>
      <c r="P224" s="17"/>
      <c r="Q224" s="18"/>
      <c r="R224" s="18"/>
      <c r="S224" s="18"/>
      <c r="T224" s="19"/>
      <c r="U224" s="20"/>
      <c r="V224" s="21"/>
      <c r="W224" s="21"/>
      <c r="X224" s="21"/>
      <c r="Y224" s="22"/>
    </row>
    <row r="225" spans="1:25" ht="12.75" customHeight="1" x14ac:dyDescent="0.2">
      <c r="A225" s="37"/>
      <c r="B225" s="10"/>
      <c r="C225" s="10"/>
      <c r="D225" s="11"/>
      <c r="E225" s="11"/>
      <c r="F225" s="13"/>
      <c r="G225" s="13"/>
      <c r="H225" s="14"/>
      <c r="I225" s="15"/>
      <c r="J225" s="15"/>
      <c r="K225" s="14"/>
      <c r="L225" s="15"/>
      <c r="M225" s="15"/>
      <c r="N225" s="16"/>
      <c r="O225" s="17"/>
      <c r="P225" s="17"/>
      <c r="Q225" s="18"/>
      <c r="R225" s="18"/>
      <c r="S225" s="18"/>
      <c r="T225" s="19"/>
      <c r="U225" s="20"/>
      <c r="V225" s="21"/>
      <c r="W225" s="21"/>
      <c r="X225" s="21"/>
      <c r="Y225" s="22"/>
    </row>
    <row r="226" spans="1:25" ht="12.75" customHeight="1" x14ac:dyDescent="0.2">
      <c r="A226" s="37"/>
      <c r="B226" s="10"/>
      <c r="C226" s="10"/>
      <c r="D226" s="11"/>
      <c r="E226" s="11"/>
      <c r="F226" s="13"/>
      <c r="G226" s="13"/>
      <c r="H226" s="14"/>
      <c r="I226" s="15"/>
      <c r="J226" s="15"/>
      <c r="K226" s="14"/>
      <c r="L226" s="15"/>
      <c r="M226" s="15"/>
      <c r="N226" s="16"/>
      <c r="O226" s="17"/>
      <c r="P226" s="17"/>
      <c r="Q226" s="18"/>
      <c r="R226" s="18"/>
      <c r="S226" s="18"/>
      <c r="T226" s="19"/>
      <c r="U226" s="20"/>
      <c r="V226" s="21"/>
      <c r="W226" s="21"/>
      <c r="X226" s="21"/>
      <c r="Y226" s="22"/>
    </row>
    <row r="227" spans="1:25" ht="12.75" customHeight="1" x14ac:dyDescent="0.2">
      <c r="A227" s="37"/>
      <c r="B227" s="10"/>
      <c r="C227" s="10"/>
      <c r="D227" s="11"/>
      <c r="E227" s="11"/>
      <c r="F227" s="27"/>
      <c r="G227" s="27"/>
      <c r="H227" s="14"/>
      <c r="I227" s="15"/>
      <c r="J227" s="15"/>
      <c r="K227" s="14"/>
      <c r="L227" s="15"/>
      <c r="M227" s="15"/>
      <c r="N227" s="16"/>
      <c r="O227" s="17"/>
      <c r="P227" s="17"/>
      <c r="Q227" s="18"/>
      <c r="R227" s="18"/>
      <c r="S227" s="18"/>
      <c r="T227" s="19"/>
      <c r="U227" s="20"/>
      <c r="V227" s="21"/>
      <c r="W227" s="21"/>
      <c r="X227" s="21"/>
      <c r="Y227" s="22"/>
    </row>
    <row r="228" spans="1:25" ht="12.75" customHeight="1" x14ac:dyDescent="0.2">
      <c r="A228" s="37"/>
      <c r="B228" s="10"/>
      <c r="C228" s="10"/>
      <c r="D228" s="10"/>
      <c r="E228" s="11"/>
      <c r="F228" s="13"/>
      <c r="G228" s="13"/>
      <c r="H228" s="14"/>
      <c r="I228" s="15"/>
      <c r="J228" s="15"/>
      <c r="K228" s="14"/>
      <c r="L228" s="15"/>
      <c r="M228" s="15"/>
      <c r="N228" s="16"/>
      <c r="O228" s="17"/>
      <c r="P228" s="17"/>
      <c r="Q228" s="18"/>
      <c r="R228" s="18"/>
      <c r="S228" s="18"/>
      <c r="T228" s="19"/>
      <c r="U228" s="20"/>
      <c r="V228" s="21"/>
      <c r="W228" s="21"/>
      <c r="X228" s="21"/>
      <c r="Y228" s="22"/>
    </row>
    <row r="229" spans="1:25" ht="13.5" customHeight="1" x14ac:dyDescent="0.2">
      <c r="A229" s="37"/>
      <c r="B229" s="10"/>
      <c r="C229" s="10"/>
      <c r="D229" s="10"/>
      <c r="E229" s="11"/>
      <c r="F229" s="33"/>
      <c r="G229" s="13"/>
      <c r="H229" s="14"/>
      <c r="I229" s="15"/>
      <c r="J229" s="15"/>
      <c r="K229" s="14"/>
      <c r="L229" s="15"/>
      <c r="M229" s="15"/>
      <c r="N229" s="16"/>
      <c r="O229" s="17"/>
      <c r="P229" s="17"/>
      <c r="Q229" s="18"/>
      <c r="R229" s="18"/>
      <c r="S229" s="18"/>
      <c r="T229" s="19"/>
      <c r="U229" s="20"/>
      <c r="V229" s="21"/>
      <c r="W229" s="21"/>
      <c r="X229" s="21"/>
      <c r="Y229" s="22"/>
    </row>
    <row r="230" spans="1:25" ht="12.75" customHeight="1" x14ac:dyDescent="0.2">
      <c r="A230" s="37"/>
      <c r="B230" s="10"/>
      <c r="C230" s="10"/>
      <c r="D230" s="11"/>
      <c r="E230" s="11"/>
      <c r="F230" s="13"/>
      <c r="G230" s="13"/>
      <c r="H230" s="14"/>
      <c r="I230" s="15"/>
      <c r="J230" s="15"/>
      <c r="K230" s="14"/>
      <c r="L230" s="15"/>
      <c r="M230" s="15"/>
      <c r="N230" s="16"/>
      <c r="O230" s="17"/>
      <c r="P230" s="17"/>
      <c r="Q230" s="18"/>
      <c r="R230" s="18"/>
      <c r="S230" s="18"/>
      <c r="T230" s="19"/>
      <c r="U230" s="20"/>
      <c r="V230" s="21"/>
      <c r="W230" s="21"/>
      <c r="X230" s="21"/>
      <c r="Y230" s="22"/>
    </row>
    <row r="231" spans="1:25" ht="12.75" customHeight="1" x14ac:dyDescent="0.2">
      <c r="A231" s="37"/>
      <c r="B231" s="10"/>
      <c r="C231" s="10"/>
      <c r="D231" s="24"/>
      <c r="E231" s="24"/>
      <c r="F231" s="27"/>
      <c r="G231" s="13"/>
      <c r="H231" s="36"/>
      <c r="I231" s="17"/>
      <c r="J231" s="17"/>
      <c r="K231" s="36"/>
      <c r="L231" s="17"/>
      <c r="M231" s="17"/>
      <c r="N231" s="16"/>
      <c r="O231" s="17"/>
      <c r="P231" s="17"/>
      <c r="Q231" s="18"/>
      <c r="R231" s="18"/>
      <c r="S231" s="18"/>
      <c r="T231" s="19"/>
      <c r="U231" s="20"/>
      <c r="V231" s="21"/>
      <c r="W231" s="21"/>
      <c r="X231" s="21"/>
      <c r="Y231" s="22"/>
    </row>
    <row r="232" spans="1:25" ht="12.75" customHeight="1" x14ac:dyDescent="0.2">
      <c r="A232" s="37"/>
      <c r="B232" s="10"/>
      <c r="C232" s="10"/>
      <c r="D232" s="24"/>
      <c r="E232" s="24"/>
      <c r="F232" s="27"/>
      <c r="G232" s="13"/>
      <c r="H232" s="36"/>
      <c r="I232" s="17"/>
      <c r="J232" s="17"/>
      <c r="K232" s="36"/>
      <c r="L232" s="17"/>
      <c r="M232" s="17"/>
      <c r="N232" s="16"/>
      <c r="O232" s="17"/>
      <c r="P232" s="17"/>
      <c r="Q232" s="18"/>
      <c r="R232" s="18"/>
      <c r="S232" s="18"/>
      <c r="T232" s="19"/>
      <c r="U232" s="20"/>
      <c r="V232" s="21"/>
      <c r="W232" s="21"/>
      <c r="X232" s="21"/>
      <c r="Y232" s="22"/>
    </row>
    <row r="233" spans="1:25" ht="12.75" customHeight="1" x14ac:dyDescent="0.2">
      <c r="A233" s="37"/>
      <c r="B233" s="10"/>
      <c r="C233" s="10"/>
      <c r="D233" s="11"/>
      <c r="E233" s="11"/>
      <c r="F233" s="13"/>
      <c r="G233" s="13"/>
      <c r="H233" s="14"/>
      <c r="I233" s="15"/>
      <c r="J233" s="15"/>
      <c r="K233" s="14"/>
      <c r="L233" s="15"/>
      <c r="M233" s="15"/>
      <c r="N233" s="16"/>
      <c r="O233" s="17"/>
      <c r="P233" s="17"/>
      <c r="Q233" s="18"/>
      <c r="R233" s="18"/>
      <c r="S233" s="18"/>
      <c r="T233" s="19"/>
      <c r="U233" s="20"/>
      <c r="V233" s="21"/>
      <c r="W233" s="21"/>
      <c r="X233" s="21"/>
      <c r="Y233" s="22"/>
    </row>
    <row r="234" spans="1:25" ht="12.75" customHeight="1" x14ac:dyDescent="0.2">
      <c r="A234" s="37"/>
      <c r="B234" s="10"/>
      <c r="C234" s="10"/>
      <c r="D234" s="10"/>
      <c r="E234" s="11"/>
      <c r="F234" s="13"/>
      <c r="G234" s="13"/>
      <c r="H234" s="14"/>
      <c r="I234" s="15"/>
      <c r="J234" s="15"/>
      <c r="K234" s="14"/>
      <c r="L234" s="15"/>
      <c r="M234" s="15"/>
      <c r="N234" s="16"/>
      <c r="O234" s="17"/>
      <c r="P234" s="17"/>
      <c r="Q234" s="18"/>
      <c r="R234" s="18"/>
      <c r="S234" s="18"/>
      <c r="T234" s="19"/>
      <c r="U234" s="20"/>
      <c r="V234" s="21"/>
      <c r="W234" s="21"/>
      <c r="X234" s="21"/>
      <c r="Y234" s="22"/>
    </row>
    <row r="235" spans="1:25" ht="12.75" customHeight="1" x14ac:dyDescent="0.2">
      <c r="A235" s="37"/>
      <c r="B235" s="10"/>
      <c r="C235" s="10"/>
      <c r="D235" s="11"/>
      <c r="E235" s="11"/>
      <c r="F235" s="27"/>
      <c r="G235" s="13"/>
      <c r="H235" s="14"/>
      <c r="I235" s="15"/>
      <c r="J235" s="15"/>
      <c r="K235" s="14"/>
      <c r="L235" s="17"/>
      <c r="M235" s="17"/>
      <c r="N235" s="16"/>
      <c r="O235" s="17"/>
      <c r="P235" s="17"/>
      <c r="Q235" s="18"/>
      <c r="R235" s="18"/>
      <c r="S235" s="18"/>
      <c r="T235" s="19"/>
      <c r="U235" s="20"/>
      <c r="V235" s="21"/>
      <c r="W235" s="21"/>
      <c r="X235" s="21"/>
      <c r="Y235" s="22"/>
    </row>
    <row r="236" spans="1:25" ht="12.75" customHeight="1" x14ac:dyDescent="0.2">
      <c r="A236" s="9"/>
      <c r="B236" s="10"/>
      <c r="C236" s="10"/>
      <c r="D236" s="11"/>
      <c r="E236" s="11"/>
      <c r="F236" s="13"/>
      <c r="G236" s="13"/>
      <c r="H236" s="36"/>
      <c r="I236" s="17"/>
      <c r="J236" s="17"/>
      <c r="K236" s="36"/>
      <c r="L236" s="17"/>
      <c r="M236" s="17"/>
      <c r="N236" s="16"/>
      <c r="O236" s="17"/>
      <c r="P236" s="17"/>
      <c r="Q236" s="18"/>
      <c r="R236" s="18"/>
      <c r="S236" s="18"/>
      <c r="T236" s="19"/>
      <c r="U236" s="20"/>
      <c r="V236" s="21"/>
      <c r="W236" s="21"/>
      <c r="X236" s="21"/>
      <c r="Y236" s="22"/>
    </row>
    <row r="237" spans="1:25" ht="12.75" customHeight="1" x14ac:dyDescent="0.2">
      <c r="A237" s="9"/>
      <c r="B237" s="10"/>
      <c r="C237" s="10"/>
      <c r="D237" s="11"/>
      <c r="E237" s="11"/>
      <c r="F237" s="13"/>
      <c r="G237" s="13"/>
      <c r="H237" s="36"/>
      <c r="I237" s="17"/>
      <c r="J237" s="17"/>
      <c r="K237" s="36"/>
      <c r="L237" s="17"/>
      <c r="M237" s="17"/>
      <c r="N237" s="16"/>
      <c r="O237" s="17"/>
      <c r="P237" s="17"/>
      <c r="Q237" s="18"/>
      <c r="R237" s="18"/>
      <c r="S237" s="18"/>
      <c r="T237" s="19"/>
      <c r="U237" s="20"/>
      <c r="V237" s="21"/>
      <c r="W237" s="21"/>
      <c r="X237" s="21"/>
      <c r="Y237" s="22"/>
    </row>
    <row r="238" spans="1:25" ht="12.75" customHeight="1" x14ac:dyDescent="0.2">
      <c r="A238" s="9"/>
      <c r="B238" s="10"/>
      <c r="C238" s="10"/>
      <c r="D238" s="11"/>
      <c r="E238" s="11"/>
      <c r="F238" s="13"/>
      <c r="G238" s="13"/>
      <c r="H238" s="36"/>
      <c r="I238" s="17"/>
      <c r="J238" s="17"/>
      <c r="K238" s="36"/>
      <c r="L238" s="17"/>
      <c r="M238" s="17"/>
      <c r="N238" s="16"/>
      <c r="O238" s="17"/>
      <c r="P238" s="17"/>
      <c r="Q238" s="18"/>
      <c r="R238" s="18"/>
      <c r="S238" s="18"/>
      <c r="T238" s="19"/>
      <c r="U238" s="20"/>
      <c r="V238" s="21"/>
      <c r="W238" s="21"/>
      <c r="X238" s="21"/>
      <c r="Y238" s="22"/>
    </row>
    <row r="239" spans="1:25" ht="12.75" customHeight="1" x14ac:dyDescent="0.2">
      <c r="A239" s="9"/>
      <c r="B239" s="10"/>
      <c r="C239" s="10"/>
      <c r="D239" s="11"/>
      <c r="E239" s="11"/>
      <c r="F239" s="27"/>
      <c r="G239" s="13"/>
      <c r="H239" s="36"/>
      <c r="I239" s="17"/>
      <c r="J239" s="17"/>
      <c r="K239" s="36"/>
      <c r="L239" s="17"/>
      <c r="M239" s="17"/>
      <c r="N239" s="16"/>
      <c r="O239" s="17"/>
      <c r="P239" s="17"/>
      <c r="Q239" s="18"/>
      <c r="R239" s="18"/>
      <c r="S239" s="18"/>
      <c r="T239" s="19"/>
      <c r="U239" s="20"/>
      <c r="V239" s="21"/>
      <c r="W239" s="21"/>
      <c r="X239" s="21"/>
      <c r="Y239" s="22"/>
    </row>
    <row r="240" spans="1:25" ht="12.75" customHeight="1" x14ac:dyDescent="0.2">
      <c r="A240" s="9"/>
      <c r="B240" s="10"/>
      <c r="C240" s="10"/>
      <c r="D240" s="11"/>
      <c r="E240" s="11"/>
      <c r="F240" s="27"/>
      <c r="G240" s="27"/>
      <c r="H240" s="14"/>
      <c r="I240" s="15"/>
      <c r="J240" s="15"/>
      <c r="K240" s="14"/>
      <c r="L240" s="17"/>
      <c r="M240" s="17"/>
      <c r="N240" s="16"/>
      <c r="O240" s="17"/>
      <c r="P240" s="17"/>
      <c r="Q240" s="18"/>
      <c r="R240" s="18"/>
      <c r="S240" s="18"/>
      <c r="T240" s="19"/>
      <c r="U240" s="20"/>
      <c r="V240" s="21"/>
      <c r="W240" s="21"/>
      <c r="X240" s="21"/>
      <c r="Y240" s="22"/>
    </row>
    <row r="241" spans="1:25" ht="12.75" customHeight="1" x14ac:dyDescent="0.2">
      <c r="A241" s="9"/>
      <c r="B241" s="10"/>
      <c r="C241" s="10"/>
      <c r="D241" s="11"/>
      <c r="E241" s="11"/>
      <c r="F241" s="13"/>
      <c r="G241" s="13"/>
      <c r="H241" s="36"/>
      <c r="I241" s="17"/>
      <c r="J241" s="17"/>
      <c r="K241" s="36"/>
      <c r="L241" s="17"/>
      <c r="M241" s="17"/>
      <c r="N241" s="16"/>
      <c r="O241" s="17"/>
      <c r="P241" s="17"/>
      <c r="Q241" s="18"/>
      <c r="R241" s="18"/>
      <c r="S241" s="18"/>
      <c r="T241" s="19"/>
      <c r="U241" s="20"/>
      <c r="V241" s="21"/>
      <c r="W241" s="21"/>
      <c r="X241" s="21"/>
      <c r="Y241" s="22"/>
    </row>
    <row r="242" spans="1:25" ht="12.75" customHeight="1" x14ac:dyDescent="0.2">
      <c r="A242" s="9"/>
      <c r="B242" s="10"/>
      <c r="C242" s="10"/>
      <c r="D242" s="11"/>
      <c r="E242" s="11"/>
      <c r="F242" s="27"/>
      <c r="G242" s="13"/>
      <c r="H242" s="36"/>
      <c r="I242" s="17"/>
      <c r="J242" s="17"/>
      <c r="K242" s="36"/>
      <c r="L242" s="17"/>
      <c r="M242" s="17"/>
      <c r="N242" s="16"/>
      <c r="O242" s="17"/>
      <c r="P242" s="17"/>
      <c r="Q242" s="18"/>
      <c r="R242" s="18"/>
      <c r="S242" s="18"/>
      <c r="T242" s="19"/>
      <c r="U242" s="20"/>
      <c r="V242" s="21"/>
      <c r="W242" s="21"/>
      <c r="X242" s="21"/>
      <c r="Y242" s="22"/>
    </row>
    <row r="243" spans="1:25" ht="12.75" customHeight="1" x14ac:dyDescent="0.2">
      <c r="A243" s="9"/>
      <c r="B243" s="10"/>
      <c r="C243" s="10"/>
      <c r="D243" s="11"/>
      <c r="E243" s="11"/>
      <c r="F243" s="27"/>
      <c r="G243" s="13"/>
      <c r="H243" s="14"/>
      <c r="I243" s="15"/>
      <c r="J243" s="15"/>
      <c r="K243" s="14"/>
      <c r="L243" s="17"/>
      <c r="M243" s="17"/>
      <c r="N243" s="16"/>
      <c r="O243" s="17"/>
      <c r="P243" s="17"/>
      <c r="Q243" s="18"/>
      <c r="R243" s="18"/>
      <c r="S243" s="18"/>
      <c r="T243" s="19"/>
      <c r="U243" s="20"/>
      <c r="V243" s="21"/>
      <c r="W243" s="21"/>
      <c r="X243" s="21"/>
      <c r="Y243" s="22"/>
    </row>
    <row r="244" spans="1:25" ht="12.75" customHeight="1" x14ac:dyDescent="0.2">
      <c r="A244" s="9"/>
      <c r="B244" s="10"/>
      <c r="C244" s="10"/>
      <c r="D244" s="11"/>
      <c r="E244" s="11"/>
      <c r="F244" s="27"/>
      <c r="G244" s="13"/>
      <c r="H244" s="14"/>
      <c r="I244" s="15"/>
      <c r="J244" s="15"/>
      <c r="K244" s="14"/>
      <c r="L244" s="17"/>
      <c r="M244" s="17"/>
      <c r="N244" s="16"/>
      <c r="O244" s="17"/>
      <c r="P244" s="17"/>
      <c r="Q244" s="18"/>
      <c r="R244" s="18"/>
      <c r="S244" s="18"/>
      <c r="T244" s="19"/>
      <c r="U244" s="20"/>
      <c r="V244" s="21"/>
      <c r="W244" s="21"/>
      <c r="X244" s="21"/>
      <c r="Y244" s="22"/>
    </row>
    <row r="245" spans="1:25" ht="12.75" customHeight="1" x14ac:dyDescent="0.2">
      <c r="A245" s="9"/>
      <c r="B245" s="10"/>
      <c r="C245" s="10"/>
      <c r="D245" s="11"/>
      <c r="E245" s="11"/>
      <c r="F245" s="13"/>
      <c r="G245" s="13"/>
      <c r="H245" s="36"/>
      <c r="I245" s="17"/>
      <c r="J245" s="17"/>
      <c r="K245" s="36"/>
      <c r="L245" s="17"/>
      <c r="M245" s="17"/>
      <c r="N245" s="16"/>
      <c r="O245" s="17"/>
      <c r="P245" s="17"/>
      <c r="Q245" s="18"/>
      <c r="R245" s="18"/>
      <c r="S245" s="18"/>
      <c r="T245" s="19"/>
      <c r="U245" s="20"/>
      <c r="V245" s="21"/>
      <c r="W245" s="21"/>
      <c r="X245" s="21"/>
      <c r="Y245" s="22"/>
    </row>
    <row r="246" spans="1:25" ht="12.75" customHeight="1" x14ac:dyDescent="0.2">
      <c r="A246" s="9"/>
      <c r="B246" s="10"/>
      <c r="C246" s="10"/>
      <c r="D246" s="11"/>
      <c r="E246" s="11"/>
      <c r="F246" s="13"/>
      <c r="G246" s="13"/>
      <c r="H246" s="36"/>
      <c r="I246" s="17"/>
      <c r="J246" s="17"/>
      <c r="K246" s="36"/>
      <c r="L246" s="17"/>
      <c r="M246" s="17"/>
      <c r="N246" s="16"/>
      <c r="O246" s="17"/>
      <c r="P246" s="17"/>
      <c r="Q246" s="18"/>
      <c r="R246" s="18"/>
      <c r="S246" s="18"/>
      <c r="T246" s="19"/>
      <c r="U246" s="20"/>
      <c r="V246" s="21"/>
      <c r="W246" s="21"/>
      <c r="X246" s="21"/>
      <c r="Y246" s="22"/>
    </row>
    <row r="247" spans="1:25" ht="12.75" customHeight="1" x14ac:dyDescent="0.2">
      <c r="A247" s="9"/>
      <c r="B247" s="10"/>
      <c r="C247" s="10"/>
      <c r="D247" s="11"/>
      <c r="E247" s="11"/>
      <c r="F247" s="27"/>
      <c r="G247" s="27"/>
      <c r="H247" s="36"/>
      <c r="I247" s="17"/>
      <c r="J247" s="17"/>
      <c r="K247" s="36"/>
      <c r="L247" s="17"/>
      <c r="M247" s="17"/>
      <c r="N247" s="16"/>
      <c r="O247" s="17"/>
      <c r="P247" s="17"/>
      <c r="Q247" s="18"/>
      <c r="R247" s="18"/>
      <c r="S247" s="18"/>
      <c r="T247" s="19"/>
      <c r="U247" s="20"/>
      <c r="V247" s="21"/>
      <c r="W247" s="21"/>
      <c r="X247" s="21"/>
      <c r="Y247" s="22"/>
    </row>
    <row r="248" spans="1:25" ht="12.75" customHeight="1" x14ac:dyDescent="0.2">
      <c r="A248" s="9"/>
      <c r="B248" s="10"/>
      <c r="C248" s="10"/>
      <c r="D248" s="11"/>
      <c r="E248" s="11"/>
      <c r="F248" s="13"/>
      <c r="G248" s="13"/>
      <c r="H248" s="36"/>
      <c r="I248" s="17"/>
      <c r="J248" s="17"/>
      <c r="K248" s="36"/>
      <c r="L248" s="17"/>
      <c r="M248" s="17"/>
      <c r="N248" s="16"/>
      <c r="O248" s="17"/>
      <c r="P248" s="17"/>
      <c r="Q248" s="18"/>
      <c r="R248" s="18"/>
      <c r="S248" s="18"/>
      <c r="T248" s="19"/>
      <c r="U248" s="20"/>
      <c r="V248" s="21"/>
      <c r="W248" s="21"/>
      <c r="X248" s="21"/>
      <c r="Y248" s="22"/>
    </row>
    <row r="249" spans="1:25" ht="12.75" customHeight="1" x14ac:dyDescent="0.2">
      <c r="A249" s="9"/>
      <c r="B249" s="10"/>
      <c r="C249" s="10"/>
      <c r="D249" s="11"/>
      <c r="E249" s="11"/>
      <c r="F249" s="33"/>
      <c r="G249" s="13"/>
      <c r="H249" s="36"/>
      <c r="I249" s="17"/>
      <c r="J249" s="17"/>
      <c r="K249" s="36"/>
      <c r="L249" s="17"/>
      <c r="M249" s="17"/>
      <c r="N249" s="16"/>
      <c r="O249" s="17"/>
      <c r="P249" s="17"/>
      <c r="Q249" s="18"/>
      <c r="R249" s="18"/>
      <c r="S249" s="18"/>
      <c r="T249" s="19"/>
      <c r="U249" s="20"/>
      <c r="V249" s="21"/>
      <c r="W249" s="21"/>
      <c r="X249" s="21"/>
      <c r="Y249" s="22"/>
    </row>
    <row r="250" spans="1:25" ht="12.75" customHeight="1" x14ac:dyDescent="0.2">
      <c r="A250" s="9"/>
      <c r="B250" s="10"/>
      <c r="C250" s="10"/>
      <c r="D250" s="11"/>
      <c r="E250" s="11"/>
      <c r="F250" s="13"/>
      <c r="G250" s="13"/>
      <c r="H250" s="36"/>
      <c r="I250" s="17"/>
      <c r="J250" s="17"/>
      <c r="K250" s="36"/>
      <c r="L250" s="17"/>
      <c r="M250" s="17"/>
      <c r="N250" s="16"/>
      <c r="O250" s="17"/>
      <c r="P250" s="17"/>
      <c r="Q250" s="18"/>
      <c r="R250" s="18"/>
      <c r="S250" s="18"/>
      <c r="T250" s="19"/>
      <c r="U250" s="20"/>
      <c r="V250" s="21"/>
      <c r="W250" s="21"/>
      <c r="X250" s="21"/>
      <c r="Y250" s="22"/>
    </row>
    <row r="251" spans="1:25" ht="12.75" customHeight="1" x14ac:dyDescent="0.2">
      <c r="A251" s="9"/>
      <c r="B251" s="10"/>
      <c r="C251" s="10"/>
      <c r="D251" s="11"/>
      <c r="E251" s="11"/>
      <c r="F251" s="33"/>
      <c r="G251" s="13"/>
      <c r="H251" s="14"/>
      <c r="I251" s="17"/>
      <c r="J251" s="17"/>
      <c r="K251" s="14"/>
      <c r="L251" s="17"/>
      <c r="M251" s="17"/>
      <c r="N251" s="16"/>
      <c r="O251" s="17"/>
      <c r="P251" s="17"/>
      <c r="Q251" s="18"/>
      <c r="R251" s="18"/>
      <c r="S251" s="18"/>
      <c r="T251" s="19"/>
      <c r="U251" s="20"/>
      <c r="V251" s="21"/>
      <c r="W251" s="21"/>
      <c r="X251" s="21"/>
      <c r="Y251" s="22"/>
    </row>
    <row r="252" spans="1:25" ht="12.75" customHeight="1" x14ac:dyDescent="0.2">
      <c r="A252" s="9"/>
      <c r="B252" s="10"/>
      <c r="C252" s="10"/>
      <c r="D252" s="11"/>
      <c r="E252" s="11"/>
      <c r="F252" s="27"/>
      <c r="G252" s="27"/>
      <c r="H252" s="14"/>
      <c r="I252" s="17"/>
      <c r="J252" s="17"/>
      <c r="K252" s="14"/>
      <c r="L252" s="17"/>
      <c r="M252" s="17"/>
      <c r="N252" s="16"/>
      <c r="O252" s="17"/>
      <c r="P252" s="17"/>
      <c r="Q252" s="18"/>
      <c r="R252" s="18"/>
      <c r="S252" s="18"/>
      <c r="T252" s="19"/>
      <c r="U252" s="20"/>
      <c r="V252" s="21"/>
      <c r="W252" s="21"/>
      <c r="X252" s="21"/>
      <c r="Y252" s="22"/>
    </row>
    <row r="253" spans="1:25" ht="12.75" customHeight="1" x14ac:dyDescent="0.2">
      <c r="A253" s="9"/>
      <c r="B253" s="10"/>
      <c r="C253" s="10"/>
      <c r="D253" s="11"/>
      <c r="E253" s="11"/>
      <c r="F253" s="13"/>
      <c r="G253" s="13"/>
      <c r="H253" s="36"/>
      <c r="I253" s="17"/>
      <c r="J253" s="17"/>
      <c r="K253" s="36"/>
      <c r="L253" s="17"/>
      <c r="M253" s="17"/>
      <c r="N253" s="16"/>
      <c r="O253" s="17"/>
      <c r="P253" s="17"/>
      <c r="Q253" s="18"/>
      <c r="R253" s="18"/>
      <c r="S253" s="18"/>
      <c r="T253" s="19"/>
      <c r="U253" s="20"/>
      <c r="V253" s="21"/>
      <c r="W253" s="21"/>
      <c r="X253" s="21"/>
      <c r="Y253" s="22"/>
    </row>
    <row r="254" spans="1:25" ht="12.75" customHeight="1" x14ac:dyDescent="0.2">
      <c r="A254" s="9"/>
      <c r="B254" s="10"/>
      <c r="C254" s="10"/>
      <c r="D254" s="11"/>
      <c r="E254" s="12"/>
      <c r="F254" s="13"/>
      <c r="G254" s="13"/>
      <c r="H254" s="36"/>
      <c r="I254" s="17"/>
      <c r="J254" s="17"/>
      <c r="K254" s="36"/>
      <c r="L254" s="17"/>
      <c r="M254" s="17"/>
      <c r="N254" s="16"/>
      <c r="O254" s="17"/>
      <c r="P254" s="17"/>
      <c r="Q254" s="18"/>
      <c r="R254" s="18"/>
      <c r="S254" s="18"/>
      <c r="T254" s="19"/>
      <c r="U254" s="20"/>
      <c r="V254" s="21"/>
      <c r="W254" s="21"/>
      <c r="X254" s="21"/>
      <c r="Y254" s="22"/>
    </row>
    <row r="255" spans="1:25" ht="12.75" customHeight="1" x14ac:dyDescent="0.2">
      <c r="A255" s="9"/>
      <c r="B255" s="10"/>
      <c r="C255" s="10"/>
      <c r="D255" s="11"/>
      <c r="E255" s="11"/>
      <c r="F255" s="27"/>
      <c r="G255" s="13"/>
      <c r="H255" s="36"/>
      <c r="I255" s="17"/>
      <c r="J255" s="17"/>
      <c r="K255" s="36"/>
      <c r="L255" s="17"/>
      <c r="M255" s="17"/>
      <c r="N255" s="16"/>
      <c r="O255" s="17"/>
      <c r="P255" s="17"/>
      <c r="Q255" s="18"/>
      <c r="R255" s="18"/>
      <c r="S255" s="18"/>
      <c r="T255" s="19"/>
      <c r="U255" s="20"/>
      <c r="V255" s="21"/>
      <c r="W255" s="21"/>
      <c r="X255" s="21"/>
      <c r="Y255" s="22"/>
    </row>
    <row r="256" spans="1:25" ht="12.75" customHeight="1" x14ac:dyDescent="0.2">
      <c r="A256" s="9"/>
      <c r="B256" s="10"/>
      <c r="C256" s="10"/>
      <c r="D256" s="11"/>
      <c r="E256" s="12"/>
      <c r="F256" s="27"/>
      <c r="G256" s="13"/>
      <c r="H256" s="14"/>
      <c r="I256" s="17"/>
      <c r="J256" s="15"/>
      <c r="K256" s="14"/>
      <c r="L256" s="17"/>
      <c r="M256" s="17"/>
      <c r="N256" s="16"/>
      <c r="O256" s="17"/>
      <c r="P256" s="17"/>
      <c r="Q256" s="18"/>
      <c r="R256" s="18"/>
      <c r="S256" s="18"/>
      <c r="T256" s="19"/>
      <c r="U256" s="20"/>
      <c r="V256" s="21"/>
      <c r="W256" s="21"/>
      <c r="X256" s="21"/>
      <c r="Y256" s="22"/>
    </row>
    <row r="257" spans="1:25" ht="12.75" customHeight="1" x14ac:dyDescent="0.2">
      <c r="A257" s="9"/>
      <c r="B257" s="10"/>
      <c r="C257" s="10"/>
      <c r="D257" s="11"/>
      <c r="E257" s="11"/>
      <c r="F257" s="13"/>
      <c r="G257" s="13"/>
      <c r="H257" s="36"/>
      <c r="I257" s="17"/>
      <c r="J257" s="17"/>
      <c r="K257" s="36"/>
      <c r="L257" s="17"/>
      <c r="M257" s="17"/>
      <c r="N257" s="16"/>
      <c r="O257" s="17"/>
      <c r="P257" s="17"/>
      <c r="Q257" s="18"/>
      <c r="R257" s="18"/>
      <c r="S257" s="18"/>
      <c r="T257" s="19"/>
      <c r="U257" s="20"/>
      <c r="V257" s="21"/>
      <c r="W257" s="21"/>
      <c r="X257" s="21"/>
      <c r="Y257" s="22"/>
    </row>
    <row r="258" spans="1:25" ht="12.75" customHeight="1" x14ac:dyDescent="0.2">
      <c r="A258" s="9"/>
      <c r="B258" s="10"/>
      <c r="C258" s="10"/>
      <c r="D258" s="11"/>
      <c r="E258" s="11"/>
      <c r="F258" s="13"/>
      <c r="G258" s="13"/>
      <c r="H258" s="36"/>
      <c r="I258" s="17"/>
      <c r="J258" s="17"/>
      <c r="K258" s="36"/>
      <c r="L258" s="17"/>
      <c r="M258" s="17"/>
      <c r="N258" s="16"/>
      <c r="O258" s="17"/>
      <c r="P258" s="17"/>
      <c r="Q258" s="45"/>
      <c r="R258" s="45"/>
      <c r="S258" s="18"/>
      <c r="T258" s="19"/>
      <c r="U258" s="20"/>
      <c r="V258" s="21"/>
      <c r="W258" s="21"/>
      <c r="X258" s="21"/>
      <c r="Y258" s="22"/>
    </row>
    <row r="259" spans="1:25" ht="12.75" customHeight="1" x14ac:dyDescent="0.2">
      <c r="A259" s="9"/>
      <c r="B259" s="10"/>
      <c r="C259" s="10"/>
      <c r="D259" s="11"/>
      <c r="E259" s="11"/>
      <c r="F259" s="13"/>
      <c r="G259" s="13"/>
      <c r="H259" s="36"/>
      <c r="I259" s="17"/>
      <c r="J259" s="17"/>
      <c r="K259" s="36"/>
      <c r="L259" s="17"/>
      <c r="M259" s="17"/>
      <c r="N259" s="16"/>
      <c r="O259" s="17"/>
      <c r="P259" s="17"/>
      <c r="Q259" s="18"/>
      <c r="R259" s="18"/>
      <c r="S259" s="18"/>
      <c r="T259" s="19"/>
      <c r="U259" s="20"/>
      <c r="V259" s="21"/>
      <c r="W259" s="21"/>
      <c r="X259" s="21"/>
      <c r="Y259" s="22"/>
    </row>
    <row r="260" spans="1:25" ht="12.75" customHeight="1" x14ac:dyDescent="0.2">
      <c r="A260" s="9"/>
      <c r="B260" s="10"/>
      <c r="C260" s="10"/>
      <c r="D260" s="11"/>
      <c r="E260" s="11"/>
      <c r="F260" s="27"/>
      <c r="G260" s="13"/>
      <c r="H260" s="36"/>
      <c r="I260" s="17"/>
      <c r="J260" s="17"/>
      <c r="K260" s="36"/>
      <c r="L260" s="17"/>
      <c r="M260" s="17"/>
      <c r="N260" s="16"/>
      <c r="O260" s="17"/>
      <c r="P260" s="17"/>
      <c r="Q260" s="18"/>
      <c r="R260" s="18"/>
      <c r="S260" s="18"/>
      <c r="T260" s="19"/>
      <c r="U260" s="20"/>
      <c r="V260" s="21"/>
      <c r="W260" s="21"/>
      <c r="X260" s="21"/>
      <c r="Y260" s="22"/>
    </row>
    <row r="261" spans="1:25" ht="12.75" customHeight="1" x14ac:dyDescent="0.2">
      <c r="A261" s="9"/>
      <c r="B261" s="10"/>
      <c r="C261" s="10"/>
      <c r="D261" s="11"/>
      <c r="E261" s="11"/>
      <c r="F261" s="13"/>
      <c r="G261" s="13"/>
      <c r="H261" s="36"/>
      <c r="I261" s="17"/>
      <c r="J261" s="17"/>
      <c r="K261" s="36"/>
      <c r="L261" s="17"/>
      <c r="M261" s="17"/>
      <c r="N261" s="16"/>
      <c r="O261" s="17"/>
      <c r="P261" s="17"/>
      <c r="Q261" s="18"/>
      <c r="R261" s="18"/>
      <c r="S261" s="18"/>
      <c r="T261" s="19"/>
      <c r="U261" s="20"/>
      <c r="V261" s="21"/>
      <c r="W261" s="21"/>
      <c r="X261" s="21"/>
      <c r="Y261" s="22"/>
    </row>
    <row r="262" spans="1:25" ht="12.75" customHeight="1" x14ac:dyDescent="0.2">
      <c r="A262" s="9"/>
      <c r="B262" s="10"/>
      <c r="C262" s="10"/>
      <c r="D262" s="11"/>
      <c r="E262" s="11"/>
      <c r="F262" s="27"/>
      <c r="G262" s="27"/>
      <c r="H262" s="36"/>
      <c r="I262" s="17"/>
      <c r="J262" s="17"/>
      <c r="K262" s="36"/>
      <c r="L262" s="17"/>
      <c r="M262" s="17"/>
      <c r="N262" s="16"/>
      <c r="O262" s="17"/>
      <c r="P262" s="17"/>
      <c r="Q262" s="18"/>
      <c r="R262" s="18"/>
      <c r="S262" s="18"/>
      <c r="T262" s="19"/>
      <c r="U262" s="20"/>
      <c r="V262" s="21"/>
      <c r="W262" s="21"/>
      <c r="X262" s="21"/>
      <c r="Y262" s="22"/>
    </row>
    <row r="263" spans="1:25" ht="12.75" customHeight="1" x14ac:dyDescent="0.2">
      <c r="A263" s="9"/>
      <c r="B263" s="10"/>
      <c r="C263" s="10"/>
      <c r="D263" s="11"/>
      <c r="E263" s="11"/>
      <c r="F263" s="13"/>
      <c r="G263" s="13"/>
      <c r="H263" s="36"/>
      <c r="I263" s="17"/>
      <c r="J263" s="17"/>
      <c r="K263" s="36"/>
      <c r="L263" s="17"/>
      <c r="M263" s="17"/>
      <c r="N263" s="16"/>
      <c r="O263" s="17"/>
      <c r="P263" s="17"/>
      <c r="Q263" s="18"/>
      <c r="R263" s="18"/>
      <c r="S263" s="18"/>
      <c r="T263" s="19"/>
      <c r="U263" s="20"/>
      <c r="V263" s="21"/>
      <c r="W263" s="21"/>
      <c r="X263" s="21"/>
      <c r="Y263" s="22"/>
    </row>
    <row r="264" spans="1:25" ht="12.75" customHeight="1" x14ac:dyDescent="0.2">
      <c r="A264" s="9"/>
      <c r="B264" s="10"/>
      <c r="C264" s="10"/>
      <c r="D264" s="11"/>
      <c r="E264" s="11"/>
      <c r="F264" s="33"/>
      <c r="G264" s="13"/>
      <c r="H264" s="36"/>
      <c r="I264" s="17"/>
      <c r="J264" s="17"/>
      <c r="K264" s="36"/>
      <c r="L264" s="17"/>
      <c r="M264" s="17"/>
      <c r="N264" s="16"/>
      <c r="O264" s="17"/>
      <c r="P264" s="17"/>
      <c r="Q264" s="18"/>
      <c r="R264" s="18"/>
      <c r="S264" s="18"/>
      <c r="T264" s="19"/>
      <c r="U264" s="20"/>
      <c r="V264" s="21"/>
      <c r="W264" s="21"/>
      <c r="X264" s="21"/>
      <c r="Y264" s="22"/>
    </row>
    <row r="265" spans="1:25" ht="12.75" customHeight="1" x14ac:dyDescent="0.2">
      <c r="A265" s="9"/>
      <c r="B265" s="10"/>
      <c r="C265" s="10"/>
      <c r="D265" s="11"/>
      <c r="E265" s="11"/>
      <c r="F265" s="27"/>
      <c r="G265" s="13"/>
      <c r="H265" s="36"/>
      <c r="I265" s="17"/>
      <c r="J265" s="17"/>
      <c r="K265" s="36"/>
      <c r="L265" s="17"/>
      <c r="M265" s="17"/>
      <c r="N265" s="16"/>
      <c r="O265" s="17"/>
      <c r="P265" s="17"/>
      <c r="Q265" s="18"/>
      <c r="R265" s="18"/>
      <c r="S265" s="18"/>
      <c r="T265" s="19"/>
      <c r="U265" s="20"/>
      <c r="V265" s="21"/>
      <c r="W265" s="21"/>
      <c r="X265" s="21"/>
      <c r="Y265" s="22"/>
    </row>
    <row r="266" spans="1:25" ht="12.75" customHeight="1" x14ac:dyDescent="0.2">
      <c r="A266" s="9"/>
      <c r="B266" s="10"/>
      <c r="C266" s="10"/>
      <c r="D266" s="11"/>
      <c r="E266" s="11"/>
      <c r="F266" s="27"/>
      <c r="G266" s="13"/>
      <c r="H266" s="36"/>
      <c r="I266" s="17"/>
      <c r="J266" s="17"/>
      <c r="K266" s="36"/>
      <c r="L266" s="17"/>
      <c r="M266" s="17"/>
      <c r="N266" s="16"/>
      <c r="O266" s="17"/>
      <c r="P266" s="17"/>
      <c r="Q266" s="18"/>
      <c r="R266" s="18"/>
      <c r="S266" s="18"/>
      <c r="T266" s="19"/>
      <c r="U266" s="20"/>
      <c r="V266" s="21"/>
      <c r="W266" s="21"/>
      <c r="X266" s="21"/>
      <c r="Y266" s="22"/>
    </row>
    <row r="267" spans="1:25" ht="12.75" customHeight="1" x14ac:dyDescent="0.2">
      <c r="A267" s="9"/>
      <c r="B267" s="10"/>
      <c r="C267" s="10"/>
      <c r="D267" s="24"/>
      <c r="E267" s="24"/>
      <c r="F267" s="13"/>
      <c r="G267" s="13"/>
      <c r="H267" s="36"/>
      <c r="I267" s="17"/>
      <c r="J267" s="17"/>
      <c r="K267" s="36"/>
      <c r="L267" s="17"/>
      <c r="M267" s="17"/>
      <c r="N267" s="16"/>
      <c r="O267" s="17"/>
      <c r="P267" s="17"/>
      <c r="Q267" s="18"/>
      <c r="R267" s="18"/>
      <c r="S267" s="18"/>
      <c r="T267" s="19"/>
      <c r="U267" s="20"/>
      <c r="V267" s="21"/>
      <c r="W267" s="21"/>
      <c r="X267" s="21"/>
      <c r="Y267" s="22"/>
    </row>
    <row r="268" spans="1:25" ht="12.75" customHeight="1" x14ac:dyDescent="0.2">
      <c r="A268" s="9"/>
      <c r="B268" s="10"/>
      <c r="C268" s="10"/>
      <c r="D268" s="24"/>
      <c r="E268" s="24"/>
      <c r="F268" s="13"/>
      <c r="G268" s="13"/>
      <c r="H268" s="36"/>
      <c r="I268" s="17"/>
      <c r="J268" s="17"/>
      <c r="K268" s="36"/>
      <c r="L268" s="17"/>
      <c r="M268" s="17"/>
      <c r="N268" s="16"/>
      <c r="O268" s="17"/>
      <c r="P268" s="17"/>
      <c r="Q268" s="18"/>
      <c r="R268" s="18"/>
      <c r="S268" s="18"/>
      <c r="T268" s="19"/>
      <c r="U268" s="20"/>
      <c r="V268" s="21"/>
      <c r="W268" s="21"/>
      <c r="X268" s="21"/>
      <c r="Y268" s="22"/>
    </row>
    <row r="269" spans="1:25" ht="12.75" customHeight="1" x14ac:dyDescent="0.2">
      <c r="A269" s="9"/>
      <c r="B269" s="10"/>
      <c r="C269" s="10"/>
      <c r="D269" s="24"/>
      <c r="E269" s="24"/>
      <c r="F269" s="27"/>
      <c r="G269" s="13"/>
      <c r="H269" s="36"/>
      <c r="I269" s="17"/>
      <c r="J269" s="17"/>
      <c r="K269" s="36"/>
      <c r="L269" s="17"/>
      <c r="M269" s="17"/>
      <c r="N269" s="16"/>
      <c r="O269" s="17"/>
      <c r="P269" s="17"/>
      <c r="Q269" s="18"/>
      <c r="R269" s="18"/>
      <c r="S269" s="18"/>
      <c r="T269" s="19"/>
      <c r="U269" s="20"/>
      <c r="V269" s="21"/>
      <c r="W269" s="21"/>
      <c r="X269" s="21"/>
      <c r="Y269" s="22"/>
    </row>
    <row r="270" spans="1:25" ht="12.75" customHeight="1" x14ac:dyDescent="0.2">
      <c r="A270" s="9"/>
      <c r="B270" s="10"/>
      <c r="C270" s="10"/>
      <c r="D270" s="24"/>
      <c r="E270" s="24"/>
      <c r="F270" s="13"/>
      <c r="G270" s="13"/>
      <c r="H270" s="36"/>
      <c r="I270" s="17"/>
      <c r="J270" s="17"/>
      <c r="K270" s="36"/>
      <c r="L270" s="17"/>
      <c r="M270" s="17"/>
      <c r="N270" s="16"/>
      <c r="O270" s="17"/>
      <c r="P270" s="17"/>
      <c r="Q270" s="18"/>
      <c r="R270" s="18"/>
      <c r="S270" s="18"/>
      <c r="T270" s="19"/>
      <c r="U270" s="20"/>
      <c r="V270" s="21"/>
      <c r="W270" s="21"/>
      <c r="X270" s="21"/>
      <c r="Y270" s="22"/>
    </row>
    <row r="271" spans="1:25" ht="12.75" customHeight="1" x14ac:dyDescent="0.2">
      <c r="A271" s="9"/>
      <c r="B271" s="10"/>
      <c r="C271" s="10"/>
      <c r="D271" s="24"/>
      <c r="E271" s="24"/>
      <c r="F271" s="13"/>
      <c r="G271" s="13"/>
      <c r="H271" s="36"/>
      <c r="I271" s="17"/>
      <c r="J271" s="17"/>
      <c r="K271" s="36"/>
      <c r="L271" s="17"/>
      <c r="M271" s="17"/>
      <c r="N271" s="16"/>
      <c r="O271" s="17"/>
      <c r="P271" s="17"/>
      <c r="Q271" s="18"/>
      <c r="R271" s="18"/>
      <c r="S271" s="18"/>
      <c r="T271" s="19"/>
      <c r="U271" s="20"/>
      <c r="V271" s="21"/>
      <c r="W271" s="21"/>
      <c r="X271" s="21"/>
      <c r="Y271" s="22"/>
    </row>
    <row r="272" spans="1:25" ht="12.75" customHeight="1" x14ac:dyDescent="0.2">
      <c r="A272" s="9"/>
      <c r="B272" s="10"/>
      <c r="C272" s="10"/>
      <c r="D272" s="24"/>
      <c r="E272" s="24"/>
      <c r="F272" s="27"/>
      <c r="G272" s="27"/>
      <c r="H272" s="36"/>
      <c r="I272" s="17"/>
      <c r="J272" s="17"/>
      <c r="K272" s="36"/>
      <c r="L272" s="17"/>
      <c r="M272" s="17"/>
      <c r="N272" s="16"/>
      <c r="O272" s="17"/>
      <c r="P272" s="17"/>
      <c r="Q272" s="18"/>
      <c r="R272" s="18"/>
      <c r="S272" s="18"/>
      <c r="T272" s="19"/>
      <c r="U272" s="20"/>
      <c r="V272" s="21"/>
      <c r="W272" s="21"/>
      <c r="X272" s="21"/>
      <c r="Y272" s="22"/>
    </row>
    <row r="273" spans="1:25" ht="12.75" customHeight="1" x14ac:dyDescent="0.2">
      <c r="A273" s="9"/>
      <c r="B273" s="10"/>
      <c r="C273" s="10"/>
      <c r="D273" s="24"/>
      <c r="E273" s="24"/>
      <c r="F273" s="13"/>
      <c r="G273" s="13"/>
      <c r="H273" s="36"/>
      <c r="I273" s="17"/>
      <c r="J273" s="17"/>
      <c r="K273" s="36"/>
      <c r="L273" s="17"/>
      <c r="M273" s="17"/>
      <c r="N273" s="16"/>
      <c r="O273" s="17"/>
      <c r="P273" s="17"/>
      <c r="Q273" s="18"/>
      <c r="R273" s="18"/>
      <c r="S273" s="18"/>
      <c r="T273" s="19"/>
      <c r="U273" s="20"/>
      <c r="V273" s="21"/>
      <c r="W273" s="21"/>
      <c r="X273" s="21"/>
      <c r="Y273" s="22"/>
    </row>
    <row r="274" spans="1:25" ht="12.75" customHeight="1" x14ac:dyDescent="0.2">
      <c r="A274" s="9"/>
      <c r="B274" s="10"/>
      <c r="C274" s="10"/>
      <c r="D274" s="10"/>
      <c r="E274" s="24"/>
      <c r="F274" s="33"/>
      <c r="G274" s="13"/>
      <c r="H274" s="36"/>
      <c r="I274" s="17"/>
      <c r="J274" s="17"/>
      <c r="K274" s="36"/>
      <c r="L274" s="17"/>
      <c r="M274" s="17"/>
      <c r="N274" s="16"/>
      <c r="O274" s="17"/>
      <c r="P274" s="17"/>
      <c r="Q274" s="18"/>
      <c r="R274" s="18"/>
      <c r="S274" s="18"/>
      <c r="T274" s="19"/>
      <c r="U274" s="20"/>
      <c r="V274" s="21"/>
      <c r="W274" s="21"/>
      <c r="X274" s="21"/>
      <c r="Y274" s="22"/>
    </row>
    <row r="275" spans="1:25" ht="12.75" customHeight="1" x14ac:dyDescent="0.2">
      <c r="A275" s="9"/>
      <c r="B275" s="10"/>
      <c r="C275" s="10"/>
      <c r="D275" s="10"/>
      <c r="E275" s="24"/>
      <c r="F275" s="13"/>
      <c r="G275" s="13"/>
      <c r="H275" s="36"/>
      <c r="I275" s="17"/>
      <c r="J275" s="17"/>
      <c r="K275" s="36"/>
      <c r="L275" s="17"/>
      <c r="M275" s="17"/>
      <c r="N275" s="16"/>
      <c r="O275" s="17"/>
      <c r="P275" s="17"/>
      <c r="Q275" s="18"/>
      <c r="R275" s="18"/>
      <c r="S275" s="18"/>
      <c r="T275" s="19"/>
      <c r="U275" s="20"/>
      <c r="V275" s="21"/>
      <c r="W275" s="21"/>
      <c r="X275" s="21"/>
      <c r="Y275" s="22"/>
    </row>
    <row r="276" spans="1:25" ht="12.75" customHeight="1" x14ac:dyDescent="0.2">
      <c r="A276" s="9"/>
      <c r="B276" s="10"/>
      <c r="C276" s="10"/>
      <c r="D276" s="24"/>
      <c r="E276" s="24"/>
      <c r="F276" s="27"/>
      <c r="G276" s="13"/>
      <c r="H276" s="36"/>
      <c r="I276" s="17"/>
      <c r="J276" s="17"/>
      <c r="K276" s="36"/>
      <c r="L276" s="17"/>
      <c r="M276" s="17"/>
      <c r="N276" s="16"/>
      <c r="O276" s="17"/>
      <c r="P276" s="17"/>
      <c r="Q276" s="18"/>
      <c r="R276" s="18"/>
      <c r="S276" s="18"/>
      <c r="T276" s="19"/>
      <c r="U276" s="20"/>
      <c r="V276" s="21"/>
      <c r="W276" s="21"/>
      <c r="X276" s="21"/>
      <c r="Y276" s="22"/>
    </row>
    <row r="277" spans="1:25" ht="12.75" customHeight="1" x14ac:dyDescent="0.2">
      <c r="A277" s="9"/>
      <c r="B277" s="10"/>
      <c r="C277" s="10"/>
      <c r="D277" s="24"/>
      <c r="E277" s="24"/>
      <c r="F277" s="27"/>
      <c r="G277" s="13"/>
      <c r="H277" s="36"/>
      <c r="I277" s="17"/>
      <c r="J277" s="17"/>
      <c r="K277" s="36"/>
      <c r="L277" s="17"/>
      <c r="M277" s="17"/>
      <c r="N277" s="16"/>
      <c r="O277" s="17"/>
      <c r="P277" s="17"/>
      <c r="Q277" s="18"/>
      <c r="R277" s="18"/>
      <c r="S277" s="18"/>
      <c r="T277" s="19"/>
      <c r="U277" s="20"/>
      <c r="V277" s="21"/>
      <c r="W277" s="21"/>
      <c r="X277" s="21"/>
      <c r="Y277" s="22"/>
    </row>
    <row r="278" spans="1:25" ht="12.75" customHeight="1" x14ac:dyDescent="0.2">
      <c r="A278" s="9"/>
      <c r="B278" s="10"/>
      <c r="C278" s="10"/>
      <c r="D278" s="24"/>
      <c r="E278" s="24"/>
      <c r="F278" s="27"/>
      <c r="G278" s="27"/>
      <c r="H278" s="36"/>
      <c r="I278" s="17"/>
      <c r="J278" s="17"/>
      <c r="K278" s="36"/>
      <c r="L278" s="17"/>
      <c r="M278" s="17"/>
      <c r="N278" s="16"/>
      <c r="O278" s="17"/>
      <c r="P278" s="17"/>
      <c r="Q278" s="18"/>
      <c r="R278" s="18"/>
      <c r="S278" s="18"/>
      <c r="T278" s="19"/>
      <c r="U278" s="20"/>
      <c r="V278" s="21"/>
      <c r="W278" s="21"/>
      <c r="X278" s="21"/>
      <c r="Y278" s="22"/>
    </row>
    <row r="279" spans="1:25" ht="12.75" customHeight="1" x14ac:dyDescent="0.2">
      <c r="A279" s="9"/>
      <c r="B279" s="10"/>
      <c r="C279" s="10"/>
      <c r="D279" s="24"/>
      <c r="E279" s="24"/>
      <c r="F279" s="27"/>
      <c r="G279" s="13"/>
      <c r="H279" s="36"/>
      <c r="I279" s="17"/>
      <c r="J279" s="17"/>
      <c r="K279" s="36"/>
      <c r="L279" s="17"/>
      <c r="M279" s="17"/>
      <c r="N279" s="16"/>
      <c r="O279" s="17"/>
      <c r="P279" s="17"/>
      <c r="Q279" s="18"/>
      <c r="R279" s="18"/>
      <c r="S279" s="18"/>
      <c r="T279" s="19"/>
      <c r="U279" s="20"/>
      <c r="V279" s="21"/>
      <c r="W279" s="21"/>
      <c r="X279" s="21"/>
      <c r="Y279" s="22"/>
    </row>
    <row r="280" spans="1:25" ht="12.75" customHeight="1" x14ac:dyDescent="0.2">
      <c r="A280" s="9"/>
      <c r="B280" s="10"/>
      <c r="C280" s="10"/>
      <c r="D280" s="24"/>
      <c r="E280" s="24"/>
      <c r="F280" s="13"/>
      <c r="G280" s="13"/>
      <c r="H280" s="36"/>
      <c r="I280" s="17"/>
      <c r="J280" s="17"/>
      <c r="K280" s="36"/>
      <c r="L280" s="17"/>
      <c r="M280" s="17"/>
      <c r="N280" s="16"/>
      <c r="O280" s="17"/>
      <c r="P280" s="17"/>
      <c r="Q280" s="18"/>
      <c r="R280" s="18"/>
      <c r="S280" s="18"/>
      <c r="T280" s="19"/>
      <c r="U280" s="20"/>
      <c r="V280" s="21"/>
      <c r="W280" s="21"/>
      <c r="X280" s="21"/>
      <c r="Y280" s="22"/>
    </row>
    <row r="281" spans="1:25" ht="12.75" customHeight="1" x14ac:dyDescent="0.2">
      <c r="A281" s="9"/>
      <c r="B281" s="10"/>
      <c r="C281" s="10"/>
      <c r="D281" s="11"/>
      <c r="E281" s="11"/>
      <c r="F281" s="27"/>
      <c r="G281" s="13"/>
      <c r="H281" s="36"/>
      <c r="I281" s="17"/>
      <c r="J281" s="17"/>
      <c r="K281" s="36"/>
      <c r="L281" s="17"/>
      <c r="M281" s="17"/>
      <c r="N281" s="16"/>
      <c r="O281" s="17"/>
      <c r="P281" s="17"/>
      <c r="Q281" s="18"/>
      <c r="R281" s="18"/>
      <c r="S281" s="18"/>
      <c r="T281" s="19"/>
      <c r="U281" s="20"/>
      <c r="V281" s="21"/>
      <c r="W281" s="21"/>
      <c r="X281" s="21"/>
      <c r="Y281" s="22"/>
    </row>
    <row r="282" spans="1:25" ht="12.75" customHeight="1" x14ac:dyDescent="0.2">
      <c r="A282" s="9"/>
      <c r="B282" s="10"/>
      <c r="C282" s="10"/>
      <c r="D282" s="11"/>
      <c r="E282" s="11"/>
      <c r="F282" s="34"/>
      <c r="G282" s="34"/>
      <c r="H282" s="36"/>
      <c r="I282" s="17"/>
      <c r="J282" s="17"/>
      <c r="K282" s="36"/>
      <c r="L282" s="17"/>
      <c r="M282" s="17"/>
      <c r="N282" s="16"/>
      <c r="O282" s="17"/>
      <c r="P282" s="17"/>
      <c r="Q282" s="18"/>
      <c r="R282" s="18"/>
      <c r="S282" s="18"/>
      <c r="T282" s="19"/>
      <c r="U282" s="20"/>
      <c r="V282" s="21"/>
      <c r="W282" s="21"/>
      <c r="X282" s="21"/>
      <c r="Y282" s="22"/>
    </row>
    <row r="283" spans="1:25" ht="12.75" customHeight="1" x14ac:dyDescent="0.2">
      <c r="A283" s="9"/>
      <c r="B283" s="10"/>
      <c r="C283" s="10"/>
      <c r="D283" s="11"/>
      <c r="E283" s="11"/>
      <c r="F283" s="27"/>
      <c r="G283" s="13"/>
      <c r="H283" s="36"/>
      <c r="I283" s="17"/>
      <c r="J283" s="17"/>
      <c r="K283" s="36"/>
      <c r="L283" s="17"/>
      <c r="M283" s="17"/>
      <c r="N283" s="16"/>
      <c r="O283" s="17"/>
      <c r="P283" s="17"/>
      <c r="Q283" s="18"/>
      <c r="R283" s="18"/>
      <c r="S283" s="18"/>
      <c r="T283" s="19"/>
      <c r="U283" s="20"/>
      <c r="V283" s="21"/>
      <c r="W283" s="21"/>
      <c r="X283" s="21"/>
      <c r="Y283" s="22"/>
    </row>
    <row r="284" spans="1:25" ht="12.75" customHeight="1" x14ac:dyDescent="0.2">
      <c r="A284" s="9"/>
      <c r="B284" s="10"/>
      <c r="C284" s="10"/>
      <c r="D284" s="10"/>
      <c r="E284" s="11"/>
      <c r="F284" s="34"/>
      <c r="G284" s="34"/>
      <c r="H284" s="36"/>
      <c r="I284" s="17"/>
      <c r="J284" s="17"/>
      <c r="K284" s="36"/>
      <c r="L284" s="17"/>
      <c r="M284" s="17"/>
      <c r="N284" s="16"/>
      <c r="O284" s="17"/>
      <c r="P284" s="17"/>
      <c r="Q284" s="18"/>
      <c r="R284" s="18"/>
      <c r="S284" s="18"/>
      <c r="T284" s="19"/>
      <c r="U284" s="20"/>
      <c r="V284" s="21"/>
      <c r="W284" s="21"/>
      <c r="X284" s="21"/>
      <c r="Y284" s="22"/>
    </row>
    <row r="285" spans="1:25" ht="12.75" customHeight="1" x14ac:dyDescent="0.2">
      <c r="A285" s="9"/>
      <c r="B285" s="10"/>
      <c r="C285" s="10"/>
      <c r="D285" s="24"/>
      <c r="E285" s="24"/>
      <c r="F285" s="27"/>
      <c r="G285" s="13"/>
      <c r="H285" s="36"/>
      <c r="I285" s="17"/>
      <c r="J285" s="17"/>
      <c r="K285" s="36"/>
      <c r="L285" s="17"/>
      <c r="M285" s="17"/>
      <c r="N285" s="16"/>
      <c r="O285" s="17"/>
      <c r="P285" s="17"/>
      <c r="Q285" s="18"/>
      <c r="R285" s="18"/>
      <c r="S285" s="18"/>
      <c r="T285" s="19"/>
      <c r="U285" s="20"/>
      <c r="V285" s="21"/>
      <c r="W285" s="21"/>
      <c r="X285" s="21"/>
      <c r="Y285" s="22"/>
    </row>
    <row r="286" spans="1:25" ht="12.75" customHeight="1" x14ac:dyDescent="0.2">
      <c r="A286" s="9"/>
      <c r="B286" s="10"/>
      <c r="C286" s="10"/>
      <c r="D286" s="24"/>
      <c r="E286" s="24"/>
      <c r="F286" s="34"/>
      <c r="G286" s="34"/>
      <c r="H286" s="36"/>
      <c r="I286" s="17"/>
      <c r="J286" s="17"/>
      <c r="K286" s="36"/>
      <c r="L286" s="17"/>
      <c r="M286" s="17"/>
      <c r="N286" s="16"/>
      <c r="O286" s="17"/>
      <c r="P286" s="17"/>
      <c r="Q286" s="18"/>
      <c r="R286" s="18"/>
      <c r="S286" s="18"/>
      <c r="T286" s="19"/>
      <c r="U286" s="20"/>
      <c r="V286" s="21"/>
      <c r="W286" s="21"/>
      <c r="X286" s="21"/>
      <c r="Y286" s="22"/>
    </row>
    <row r="287" spans="1:25" ht="12.75" customHeight="1" x14ac:dyDescent="0.2">
      <c r="A287" s="9"/>
      <c r="B287" s="10"/>
      <c r="C287" s="10"/>
      <c r="D287" s="24"/>
      <c r="E287" s="24"/>
      <c r="F287" s="13"/>
      <c r="G287" s="13"/>
      <c r="H287" s="36"/>
      <c r="I287" s="17"/>
      <c r="J287" s="17"/>
      <c r="K287" s="36"/>
      <c r="L287" s="17"/>
      <c r="M287" s="17"/>
      <c r="N287" s="16"/>
      <c r="O287" s="17"/>
      <c r="P287" s="17"/>
      <c r="Q287" s="18"/>
      <c r="R287" s="18"/>
      <c r="S287" s="18"/>
      <c r="T287" s="19"/>
      <c r="U287" s="20"/>
      <c r="V287" s="21"/>
      <c r="W287" s="21"/>
      <c r="X287" s="21"/>
      <c r="Y287" s="22"/>
    </row>
    <row r="288" spans="1:25" ht="12.75" customHeight="1" x14ac:dyDescent="0.2">
      <c r="A288" s="9"/>
      <c r="B288" s="10"/>
      <c r="C288" s="10"/>
      <c r="D288" s="24"/>
      <c r="E288" s="24"/>
      <c r="F288" s="27"/>
      <c r="G288" s="13"/>
      <c r="H288" s="36"/>
      <c r="I288" s="17"/>
      <c r="J288" s="17"/>
      <c r="K288" s="36"/>
      <c r="L288" s="17"/>
      <c r="M288" s="17"/>
      <c r="N288" s="16"/>
      <c r="O288" s="17"/>
      <c r="P288" s="17"/>
      <c r="Q288" s="18"/>
      <c r="R288" s="18"/>
      <c r="S288" s="18"/>
      <c r="T288" s="19"/>
      <c r="U288" s="20"/>
      <c r="V288" s="21"/>
      <c r="W288" s="21"/>
      <c r="X288" s="21"/>
      <c r="Y288" s="22"/>
    </row>
    <row r="289" spans="1:25" ht="12.75" customHeight="1" x14ac:dyDescent="0.2">
      <c r="A289" s="9"/>
      <c r="B289" s="10"/>
      <c r="C289" s="10"/>
      <c r="D289" s="24"/>
      <c r="E289" s="24"/>
      <c r="F289" s="27"/>
      <c r="G289" s="13"/>
      <c r="H289" s="36"/>
      <c r="I289" s="17"/>
      <c r="J289" s="17"/>
      <c r="K289" s="36"/>
      <c r="L289" s="17"/>
      <c r="M289" s="17"/>
      <c r="N289" s="16"/>
      <c r="O289" s="17"/>
      <c r="P289" s="17"/>
      <c r="Q289" s="18"/>
      <c r="R289" s="18"/>
      <c r="S289" s="18"/>
      <c r="T289" s="19"/>
      <c r="U289" s="20"/>
      <c r="V289" s="21"/>
      <c r="W289" s="21"/>
      <c r="X289" s="21"/>
      <c r="Y289" s="22"/>
    </row>
    <row r="290" spans="1:25" ht="12.75" customHeight="1" x14ac:dyDescent="0.2">
      <c r="A290" s="9"/>
      <c r="B290" s="10"/>
      <c r="C290" s="10"/>
      <c r="D290" s="24"/>
      <c r="E290" s="24"/>
      <c r="F290" s="13"/>
      <c r="G290" s="13"/>
      <c r="H290" s="36"/>
      <c r="I290" s="17"/>
      <c r="J290" s="17"/>
      <c r="K290" s="36"/>
      <c r="L290" s="17"/>
      <c r="M290" s="17"/>
      <c r="N290" s="16"/>
      <c r="O290" s="17"/>
      <c r="P290" s="17"/>
      <c r="Q290" s="18"/>
      <c r="R290" s="18"/>
      <c r="S290" s="18"/>
      <c r="T290" s="19"/>
      <c r="U290" s="20"/>
      <c r="V290" s="21"/>
      <c r="W290" s="21"/>
      <c r="X290" s="21"/>
      <c r="Y290" s="22"/>
    </row>
    <row r="291" spans="1:25" ht="12.75" customHeight="1" x14ac:dyDescent="0.2">
      <c r="A291" s="9"/>
      <c r="B291" s="10"/>
      <c r="C291" s="10"/>
      <c r="D291" s="10"/>
      <c r="E291" s="24"/>
      <c r="F291" s="13"/>
      <c r="G291" s="13"/>
      <c r="H291" s="36"/>
      <c r="I291" s="17"/>
      <c r="J291" s="17"/>
      <c r="K291" s="36"/>
      <c r="L291" s="17"/>
      <c r="M291" s="17"/>
      <c r="N291" s="16"/>
      <c r="O291" s="17"/>
      <c r="P291" s="17"/>
      <c r="Q291" s="18"/>
      <c r="R291" s="18"/>
      <c r="S291" s="18"/>
      <c r="T291" s="19"/>
      <c r="U291" s="20"/>
      <c r="V291" s="21"/>
      <c r="W291" s="21"/>
      <c r="X291" s="21"/>
      <c r="Y291" s="22"/>
    </row>
    <row r="292" spans="1:25" ht="12.75" customHeight="1" x14ac:dyDescent="0.2">
      <c r="A292" s="9"/>
      <c r="B292" s="10"/>
      <c r="C292" s="10"/>
      <c r="D292" s="10"/>
      <c r="E292" s="24"/>
      <c r="F292" s="27"/>
      <c r="G292" s="13"/>
      <c r="H292" s="36"/>
      <c r="I292" s="17"/>
      <c r="J292" s="17"/>
      <c r="K292" s="36"/>
      <c r="L292" s="17"/>
      <c r="M292" s="17"/>
      <c r="N292" s="16"/>
      <c r="O292" s="17"/>
      <c r="P292" s="17"/>
      <c r="Q292" s="18"/>
      <c r="R292" s="18"/>
      <c r="S292" s="18"/>
      <c r="T292" s="19"/>
      <c r="U292" s="20"/>
      <c r="V292" s="21"/>
      <c r="W292" s="21"/>
      <c r="X292" s="21"/>
      <c r="Y292" s="22"/>
    </row>
    <row r="293" spans="1:25" ht="12.75" customHeight="1" x14ac:dyDescent="0.2">
      <c r="A293" s="9"/>
      <c r="B293" s="10"/>
      <c r="C293" s="10"/>
      <c r="D293" s="24"/>
      <c r="E293" s="24"/>
      <c r="F293" s="27"/>
      <c r="G293" s="27"/>
      <c r="H293" s="36"/>
      <c r="I293" s="17"/>
      <c r="J293" s="17"/>
      <c r="K293" s="36"/>
      <c r="L293" s="17"/>
      <c r="M293" s="17"/>
      <c r="N293" s="16"/>
      <c r="O293" s="17"/>
      <c r="P293" s="17"/>
      <c r="Q293" s="18"/>
      <c r="R293" s="18"/>
      <c r="S293" s="18"/>
      <c r="T293" s="19"/>
      <c r="U293" s="20"/>
      <c r="V293" s="21"/>
      <c r="W293" s="21"/>
      <c r="X293" s="21"/>
      <c r="Y293" s="22"/>
    </row>
    <row r="294" spans="1:25" ht="12.75" customHeight="1" x14ac:dyDescent="0.2">
      <c r="A294" s="9"/>
      <c r="B294" s="10"/>
      <c r="C294" s="10"/>
      <c r="D294" s="11"/>
      <c r="E294" s="11"/>
      <c r="F294" s="27"/>
      <c r="G294" s="13"/>
      <c r="H294" s="36"/>
      <c r="I294" s="17"/>
      <c r="J294" s="17"/>
      <c r="K294" s="36"/>
      <c r="L294" s="17"/>
      <c r="M294" s="17"/>
      <c r="N294" s="16"/>
      <c r="O294" s="17"/>
      <c r="P294" s="17"/>
      <c r="Q294" s="18"/>
      <c r="R294" s="18"/>
      <c r="S294" s="18"/>
      <c r="T294" s="19"/>
      <c r="U294" s="20"/>
      <c r="V294" s="21"/>
      <c r="W294" s="21"/>
      <c r="X294" s="21"/>
      <c r="Y294" s="22"/>
    </row>
    <row r="295" spans="1:25" ht="12.75" customHeight="1" x14ac:dyDescent="0.2">
      <c r="A295" s="9"/>
      <c r="B295" s="10"/>
      <c r="C295" s="10"/>
      <c r="D295" s="24"/>
      <c r="E295" s="24"/>
      <c r="F295" s="34"/>
      <c r="G295" s="34"/>
      <c r="H295" s="36"/>
      <c r="I295" s="17"/>
      <c r="J295" s="17"/>
      <c r="K295" s="36"/>
      <c r="L295" s="17"/>
      <c r="M295" s="17"/>
      <c r="N295" s="16"/>
      <c r="O295" s="17"/>
      <c r="P295" s="17"/>
      <c r="Q295" s="18"/>
      <c r="R295" s="18"/>
      <c r="S295" s="18"/>
      <c r="T295" s="19"/>
      <c r="U295" s="20"/>
      <c r="V295" s="21"/>
      <c r="W295" s="21"/>
      <c r="X295" s="21"/>
      <c r="Y295" s="22"/>
    </row>
    <row r="296" spans="1:25" ht="12.75" customHeight="1" x14ac:dyDescent="0.2">
      <c r="A296" s="9"/>
      <c r="B296" s="10"/>
      <c r="C296" s="10"/>
      <c r="D296" s="24"/>
      <c r="E296" s="24"/>
      <c r="F296" s="27"/>
      <c r="G296" s="13"/>
      <c r="H296" s="36"/>
      <c r="I296" s="17"/>
      <c r="J296" s="17"/>
      <c r="K296" s="36"/>
      <c r="L296" s="17"/>
      <c r="M296" s="17"/>
      <c r="N296" s="16"/>
      <c r="O296" s="17"/>
      <c r="P296" s="17"/>
      <c r="Q296" s="18"/>
      <c r="R296" s="18"/>
      <c r="S296" s="18"/>
      <c r="T296" s="19"/>
      <c r="U296" s="20"/>
      <c r="V296" s="21"/>
      <c r="W296" s="21"/>
      <c r="X296" s="21"/>
      <c r="Y296" s="22"/>
    </row>
    <row r="297" spans="1:25" ht="12.75" customHeight="1" x14ac:dyDescent="0.2">
      <c r="A297" s="9"/>
      <c r="B297" s="10"/>
      <c r="C297" s="10"/>
      <c r="D297" s="24"/>
      <c r="E297" s="24"/>
      <c r="F297" s="34"/>
      <c r="G297" s="34"/>
      <c r="H297" s="36"/>
      <c r="I297" s="17"/>
      <c r="J297" s="17"/>
      <c r="K297" s="36"/>
      <c r="L297" s="17"/>
      <c r="M297" s="17"/>
      <c r="N297" s="16"/>
      <c r="O297" s="17"/>
      <c r="P297" s="17"/>
      <c r="Q297" s="18"/>
      <c r="R297" s="18"/>
      <c r="S297" s="18"/>
      <c r="T297" s="19"/>
      <c r="U297" s="20"/>
      <c r="V297" s="21"/>
      <c r="W297" s="21"/>
      <c r="X297" s="21"/>
      <c r="Y297" s="22"/>
    </row>
    <row r="298" spans="1:25" ht="12.75" customHeight="1" x14ac:dyDescent="0.2">
      <c r="A298" s="9"/>
      <c r="B298" s="10"/>
      <c r="C298" s="10"/>
      <c r="D298" s="24"/>
      <c r="E298" s="24"/>
      <c r="F298" s="27"/>
      <c r="G298" s="13"/>
      <c r="H298" s="36"/>
      <c r="I298" s="17"/>
      <c r="J298" s="17"/>
      <c r="K298" s="36"/>
      <c r="L298" s="17"/>
      <c r="M298" s="17"/>
      <c r="N298" s="16"/>
      <c r="O298" s="17"/>
      <c r="P298" s="17"/>
      <c r="Q298" s="18"/>
      <c r="R298" s="18"/>
      <c r="S298" s="18"/>
      <c r="T298" s="19"/>
      <c r="U298" s="20"/>
      <c r="V298" s="21"/>
      <c r="W298" s="21"/>
      <c r="X298" s="21"/>
      <c r="Y298" s="22"/>
    </row>
    <row r="299" spans="1:25" ht="13.5" customHeight="1" x14ac:dyDescent="0.2">
      <c r="A299" s="9"/>
      <c r="B299" s="10"/>
      <c r="C299" s="10"/>
      <c r="D299" s="11"/>
      <c r="E299" s="11"/>
      <c r="F299" s="13"/>
      <c r="G299" s="13"/>
      <c r="H299" s="36"/>
      <c r="I299" s="17"/>
      <c r="J299" s="17"/>
      <c r="K299" s="36"/>
      <c r="L299" s="17"/>
      <c r="M299" s="17"/>
      <c r="N299" s="16"/>
      <c r="O299" s="17"/>
      <c r="P299" s="17"/>
      <c r="Q299" s="18"/>
      <c r="R299" s="18"/>
      <c r="S299" s="18"/>
      <c r="T299" s="19"/>
      <c r="U299" s="20"/>
      <c r="V299" s="21"/>
      <c r="W299" s="21"/>
      <c r="X299" s="21"/>
      <c r="Y299" s="22"/>
    </row>
    <row r="300" spans="1:25" ht="12.75" customHeight="1" x14ac:dyDescent="0.2">
      <c r="A300" s="37"/>
      <c r="B300" s="10"/>
      <c r="C300" s="10"/>
      <c r="D300" s="11"/>
      <c r="E300" s="11"/>
      <c r="F300" s="13"/>
      <c r="G300" s="13"/>
      <c r="H300" s="36"/>
      <c r="I300" s="17"/>
      <c r="J300" s="17"/>
      <c r="K300" s="36"/>
      <c r="L300" s="17"/>
      <c r="M300" s="17"/>
      <c r="N300" s="16"/>
      <c r="O300" s="17"/>
      <c r="P300" s="17"/>
      <c r="Q300" s="45"/>
      <c r="R300" s="45"/>
      <c r="S300" s="18"/>
      <c r="T300" s="19"/>
      <c r="U300" s="20"/>
      <c r="V300" s="21"/>
      <c r="W300" s="21"/>
      <c r="X300" s="21"/>
      <c r="Y300" s="22"/>
    </row>
    <row r="301" spans="1:25" ht="12.75" customHeight="1" x14ac:dyDescent="0.2">
      <c r="A301" s="37"/>
      <c r="B301" s="10"/>
      <c r="C301" s="10"/>
      <c r="D301" s="11"/>
      <c r="E301" s="11"/>
      <c r="F301" s="13"/>
      <c r="G301" s="13"/>
      <c r="H301" s="36"/>
      <c r="I301" s="17"/>
      <c r="J301" s="17"/>
      <c r="K301" s="36"/>
      <c r="L301" s="17"/>
      <c r="M301" s="17"/>
      <c r="N301" s="16"/>
      <c r="O301" s="17"/>
      <c r="P301" s="17"/>
      <c r="Q301" s="18"/>
      <c r="R301" s="18"/>
      <c r="S301" s="18"/>
      <c r="T301" s="19"/>
      <c r="U301" s="20"/>
      <c r="V301" s="21"/>
      <c r="W301" s="21"/>
      <c r="X301" s="21"/>
      <c r="Y301" s="22"/>
    </row>
    <row r="302" spans="1:25" ht="12.75" customHeight="1" x14ac:dyDescent="0.2">
      <c r="A302" s="37"/>
      <c r="B302" s="10"/>
      <c r="C302" s="10"/>
      <c r="D302" s="11"/>
      <c r="E302" s="11"/>
      <c r="F302" s="13"/>
      <c r="G302" s="13"/>
      <c r="H302" s="36"/>
      <c r="I302" s="17"/>
      <c r="J302" s="17"/>
      <c r="K302" s="36"/>
      <c r="L302" s="17"/>
      <c r="M302" s="17"/>
      <c r="N302" s="16"/>
      <c r="O302" s="17"/>
      <c r="P302" s="17"/>
      <c r="Q302" s="18"/>
      <c r="R302" s="18"/>
      <c r="S302" s="18"/>
      <c r="T302" s="19"/>
      <c r="U302" s="20"/>
      <c r="V302" s="21"/>
      <c r="W302" s="21"/>
      <c r="X302" s="21"/>
      <c r="Y302" s="22"/>
    </row>
    <row r="303" spans="1:25" ht="12.75" customHeight="1" x14ac:dyDescent="0.2">
      <c r="A303" s="37"/>
      <c r="B303" s="10"/>
      <c r="C303" s="10"/>
      <c r="D303" s="11"/>
      <c r="E303" s="11"/>
      <c r="F303" s="13"/>
      <c r="G303" s="13"/>
      <c r="H303" s="36"/>
      <c r="I303" s="17"/>
      <c r="J303" s="17"/>
      <c r="K303" s="36"/>
      <c r="L303" s="17"/>
      <c r="M303" s="17"/>
      <c r="N303" s="16"/>
      <c r="O303" s="17"/>
      <c r="P303" s="17"/>
      <c r="Q303" s="18"/>
      <c r="R303" s="18"/>
      <c r="S303" s="18"/>
      <c r="T303" s="19"/>
      <c r="U303" s="20"/>
      <c r="V303" s="21"/>
      <c r="W303" s="21"/>
      <c r="X303" s="21"/>
      <c r="Y303" s="22"/>
    </row>
    <row r="304" spans="1:25" ht="12.75" customHeight="1" x14ac:dyDescent="0.2">
      <c r="A304" s="37"/>
      <c r="B304" s="10"/>
      <c r="C304" s="10"/>
      <c r="D304" s="11"/>
      <c r="E304" s="11"/>
      <c r="F304" s="33"/>
      <c r="G304" s="13"/>
      <c r="H304" s="36"/>
      <c r="I304" s="17"/>
      <c r="J304" s="17"/>
      <c r="K304" s="36"/>
      <c r="L304" s="17"/>
      <c r="M304" s="17"/>
      <c r="N304" s="16"/>
      <c r="O304" s="17"/>
      <c r="P304" s="17"/>
      <c r="Q304" s="18"/>
      <c r="R304" s="18"/>
      <c r="S304" s="18"/>
      <c r="T304" s="19"/>
      <c r="U304" s="20"/>
      <c r="V304" s="21"/>
      <c r="W304" s="21"/>
      <c r="X304" s="21"/>
      <c r="Y304" s="22"/>
    </row>
    <row r="305" spans="1:25" ht="12.75" customHeight="1" x14ac:dyDescent="0.2">
      <c r="A305" s="37"/>
      <c r="B305" s="10"/>
      <c r="C305" s="10"/>
      <c r="D305" s="11"/>
      <c r="E305" s="11"/>
      <c r="F305" s="13"/>
      <c r="G305" s="13"/>
      <c r="H305" s="36"/>
      <c r="I305" s="17"/>
      <c r="J305" s="17"/>
      <c r="K305" s="36"/>
      <c r="L305" s="17"/>
      <c r="M305" s="17"/>
      <c r="N305" s="16"/>
      <c r="O305" s="17"/>
      <c r="P305" s="17"/>
      <c r="Q305" s="18"/>
      <c r="R305" s="18"/>
      <c r="S305" s="18"/>
      <c r="T305" s="19"/>
      <c r="U305" s="20"/>
      <c r="V305" s="21"/>
      <c r="W305" s="21"/>
      <c r="X305" s="21"/>
      <c r="Y305" s="22"/>
    </row>
    <row r="306" spans="1:25" ht="12.75" customHeight="1" x14ac:dyDescent="0.2">
      <c r="A306" s="37"/>
      <c r="B306" s="10"/>
      <c r="C306" s="10"/>
      <c r="D306" s="11"/>
      <c r="E306" s="11"/>
      <c r="F306" s="33"/>
      <c r="G306" s="13"/>
      <c r="H306" s="36"/>
      <c r="I306" s="17"/>
      <c r="J306" s="17"/>
      <c r="K306" s="36"/>
      <c r="L306" s="17"/>
      <c r="M306" s="17"/>
      <c r="N306" s="16"/>
      <c r="O306" s="17"/>
      <c r="P306" s="17"/>
      <c r="Q306" s="18"/>
      <c r="R306" s="18"/>
      <c r="S306" s="18"/>
      <c r="T306" s="19"/>
      <c r="U306" s="20"/>
      <c r="V306" s="21"/>
      <c r="W306" s="21"/>
      <c r="X306" s="21"/>
      <c r="Y306" s="22"/>
    </row>
    <row r="307" spans="1:25" ht="12.75" customHeight="1" x14ac:dyDescent="0.2">
      <c r="A307" s="37"/>
      <c r="B307" s="10"/>
      <c r="C307" s="10"/>
      <c r="D307" s="11"/>
      <c r="E307" s="11"/>
      <c r="F307" s="13"/>
      <c r="G307" s="13"/>
      <c r="H307" s="36"/>
      <c r="I307" s="17"/>
      <c r="J307" s="17"/>
      <c r="K307" s="36"/>
      <c r="L307" s="17"/>
      <c r="M307" s="17"/>
      <c r="N307" s="16"/>
      <c r="O307" s="17"/>
      <c r="P307" s="17"/>
      <c r="Q307" s="18"/>
      <c r="R307" s="18"/>
      <c r="S307" s="18"/>
      <c r="T307" s="19"/>
      <c r="U307" s="20"/>
      <c r="V307" s="21"/>
      <c r="W307" s="21"/>
      <c r="X307" s="21"/>
      <c r="Y307" s="22"/>
    </row>
    <row r="308" spans="1:25" ht="12.75" customHeight="1" x14ac:dyDescent="0.2">
      <c r="A308" s="37"/>
      <c r="B308" s="10"/>
      <c r="C308" s="10"/>
      <c r="D308" s="11"/>
      <c r="E308" s="11"/>
      <c r="F308" s="13"/>
      <c r="G308" s="13"/>
      <c r="H308" s="36"/>
      <c r="I308" s="17"/>
      <c r="J308" s="17"/>
      <c r="K308" s="36"/>
      <c r="L308" s="17"/>
      <c r="M308" s="17"/>
      <c r="N308" s="16"/>
      <c r="O308" s="17"/>
      <c r="P308" s="17"/>
      <c r="Q308" s="18"/>
      <c r="R308" s="18"/>
      <c r="S308" s="18"/>
      <c r="T308" s="19"/>
      <c r="U308" s="20"/>
      <c r="V308" s="21"/>
      <c r="W308" s="21"/>
      <c r="X308" s="21"/>
      <c r="Y308" s="22"/>
    </row>
    <row r="309" spans="1:25" ht="12.75" customHeight="1" x14ac:dyDescent="0.2">
      <c r="A309" s="37"/>
      <c r="B309" s="10"/>
      <c r="C309" s="10"/>
      <c r="D309" s="11"/>
      <c r="E309" s="11"/>
      <c r="F309" s="27"/>
      <c r="G309" s="13"/>
      <c r="H309" s="36"/>
      <c r="I309" s="17"/>
      <c r="J309" s="17"/>
      <c r="K309" s="36"/>
      <c r="L309" s="17"/>
      <c r="M309" s="17"/>
      <c r="N309" s="16"/>
      <c r="O309" s="17"/>
      <c r="P309" s="17"/>
      <c r="Q309" s="18"/>
      <c r="R309" s="18"/>
      <c r="S309" s="18"/>
      <c r="T309" s="19"/>
      <c r="U309" s="20"/>
      <c r="V309" s="21"/>
      <c r="W309" s="21"/>
      <c r="X309" s="21"/>
      <c r="Y309" s="22"/>
    </row>
    <row r="310" spans="1:25" ht="12.75" customHeight="1" x14ac:dyDescent="0.2">
      <c r="A310" s="37"/>
      <c r="B310" s="10"/>
      <c r="C310" s="10"/>
      <c r="D310" s="11"/>
      <c r="E310" s="11"/>
      <c r="F310" s="27"/>
      <c r="G310" s="27"/>
      <c r="H310" s="36"/>
      <c r="I310" s="17"/>
      <c r="J310" s="17"/>
      <c r="K310" s="36"/>
      <c r="L310" s="17"/>
      <c r="M310" s="17"/>
      <c r="N310" s="16"/>
      <c r="O310" s="17"/>
      <c r="P310" s="17"/>
      <c r="Q310" s="18"/>
      <c r="R310" s="18"/>
      <c r="S310" s="18"/>
      <c r="T310" s="19"/>
      <c r="U310" s="20"/>
      <c r="V310" s="21"/>
      <c r="W310" s="21"/>
      <c r="X310" s="21"/>
      <c r="Y310" s="22"/>
    </row>
    <row r="311" spans="1:25" ht="12.75" customHeight="1" x14ac:dyDescent="0.2">
      <c r="A311" s="37"/>
      <c r="B311" s="10"/>
      <c r="C311" s="10"/>
      <c r="D311" s="11"/>
      <c r="E311" s="11"/>
      <c r="F311" s="13"/>
      <c r="G311" s="13"/>
      <c r="H311" s="36"/>
      <c r="I311" s="17"/>
      <c r="J311" s="17"/>
      <c r="K311" s="36"/>
      <c r="L311" s="17"/>
      <c r="M311" s="17"/>
      <c r="N311" s="16"/>
      <c r="O311" s="17"/>
      <c r="P311" s="17"/>
      <c r="Q311" s="18"/>
      <c r="R311" s="18"/>
      <c r="S311" s="18"/>
      <c r="T311" s="19"/>
      <c r="U311" s="20"/>
      <c r="V311" s="21"/>
      <c r="W311" s="21"/>
      <c r="X311" s="21"/>
      <c r="Y311" s="22"/>
    </row>
    <row r="312" spans="1:25" ht="12.75" customHeight="1" x14ac:dyDescent="0.2">
      <c r="A312" s="37"/>
      <c r="B312" s="10"/>
      <c r="C312" s="10"/>
      <c r="D312" s="11"/>
      <c r="E312" s="11"/>
      <c r="F312" s="13"/>
      <c r="G312" s="13"/>
      <c r="H312" s="36"/>
      <c r="I312" s="17"/>
      <c r="J312" s="17"/>
      <c r="K312" s="36"/>
      <c r="L312" s="17"/>
      <c r="M312" s="17"/>
      <c r="N312" s="16"/>
      <c r="O312" s="17"/>
      <c r="P312" s="17"/>
      <c r="Q312" s="18"/>
      <c r="R312" s="18"/>
      <c r="S312" s="18"/>
      <c r="T312" s="19"/>
      <c r="U312" s="20"/>
      <c r="V312" s="21"/>
      <c r="W312" s="21"/>
      <c r="X312" s="21"/>
      <c r="Y312" s="22"/>
    </row>
    <row r="313" spans="1:25" ht="12.75" customHeight="1" x14ac:dyDescent="0.2">
      <c r="A313" s="37"/>
      <c r="B313" s="10"/>
      <c r="C313" s="10"/>
      <c r="D313" s="11"/>
      <c r="E313" s="11"/>
      <c r="F313" s="27"/>
      <c r="G313" s="27"/>
      <c r="H313" s="36"/>
      <c r="I313" s="17"/>
      <c r="J313" s="17"/>
      <c r="K313" s="36"/>
      <c r="L313" s="17"/>
      <c r="M313" s="17"/>
      <c r="N313" s="16"/>
      <c r="O313" s="17"/>
      <c r="P313" s="17"/>
      <c r="Q313" s="18"/>
      <c r="R313" s="18"/>
      <c r="S313" s="18"/>
      <c r="T313" s="19"/>
      <c r="U313" s="20"/>
      <c r="V313" s="21"/>
      <c r="W313" s="21"/>
      <c r="X313" s="21"/>
      <c r="Y313" s="22"/>
    </row>
    <row r="314" spans="1:25" ht="12.75" customHeight="1" x14ac:dyDescent="0.2">
      <c r="A314" s="37"/>
      <c r="B314" s="10"/>
      <c r="C314" s="10"/>
      <c r="D314" s="11"/>
      <c r="E314" s="11"/>
      <c r="F314" s="13"/>
      <c r="G314" s="13"/>
      <c r="H314" s="36"/>
      <c r="I314" s="17"/>
      <c r="J314" s="17"/>
      <c r="K314" s="36"/>
      <c r="L314" s="17"/>
      <c r="M314" s="17"/>
      <c r="N314" s="16"/>
      <c r="O314" s="17"/>
      <c r="P314" s="17"/>
      <c r="Q314" s="18"/>
      <c r="R314" s="18"/>
      <c r="S314" s="18"/>
      <c r="T314" s="19"/>
      <c r="U314" s="20"/>
      <c r="V314" s="21"/>
      <c r="W314" s="21"/>
      <c r="X314" s="21"/>
      <c r="Y314" s="22"/>
    </row>
    <row r="315" spans="1:25" ht="12.75" customHeight="1" x14ac:dyDescent="0.2">
      <c r="A315" s="37"/>
      <c r="B315" s="10"/>
      <c r="C315" s="10"/>
      <c r="D315" s="11"/>
      <c r="E315" s="24"/>
      <c r="F315" s="33"/>
      <c r="G315" s="13"/>
      <c r="H315" s="36"/>
      <c r="I315" s="17"/>
      <c r="J315" s="17"/>
      <c r="K315" s="36"/>
      <c r="L315" s="17"/>
      <c r="M315" s="17"/>
      <c r="N315" s="16"/>
      <c r="O315" s="17"/>
      <c r="P315" s="17"/>
      <c r="Q315" s="18"/>
      <c r="R315" s="18"/>
      <c r="S315" s="18"/>
      <c r="T315" s="19"/>
      <c r="U315" s="20"/>
      <c r="V315" s="21"/>
      <c r="W315" s="21"/>
      <c r="X315" s="21"/>
      <c r="Y315" s="22"/>
    </row>
    <row r="316" spans="1:25" ht="12.75" customHeight="1" x14ac:dyDescent="0.2">
      <c r="A316" s="37"/>
      <c r="B316" s="10"/>
      <c r="C316" s="10"/>
      <c r="D316" s="24"/>
      <c r="E316" s="24"/>
      <c r="F316" s="34"/>
      <c r="G316" s="34"/>
      <c r="H316" s="36"/>
      <c r="I316" s="17"/>
      <c r="J316" s="17"/>
      <c r="K316" s="36"/>
      <c r="L316" s="17"/>
      <c r="M316" s="17"/>
      <c r="N316" s="16"/>
      <c r="O316" s="17"/>
      <c r="P316" s="17"/>
      <c r="Q316" s="18"/>
      <c r="R316" s="18"/>
      <c r="S316" s="18"/>
      <c r="T316" s="19"/>
      <c r="U316" s="20"/>
      <c r="V316" s="21"/>
      <c r="W316" s="21"/>
      <c r="X316" s="21"/>
      <c r="Y316" s="22"/>
    </row>
    <row r="317" spans="1:25" ht="12.75" customHeight="1" x14ac:dyDescent="0.2">
      <c r="A317" s="37"/>
      <c r="B317" s="10"/>
      <c r="C317" s="10"/>
      <c r="D317" s="24"/>
      <c r="E317" s="24"/>
      <c r="F317" s="27"/>
      <c r="G317" s="27"/>
      <c r="H317" s="36"/>
      <c r="I317" s="17"/>
      <c r="J317" s="17"/>
      <c r="K317" s="36"/>
      <c r="L317" s="17"/>
      <c r="M317" s="17"/>
      <c r="N317" s="16"/>
      <c r="O317" s="17"/>
      <c r="P317" s="17"/>
      <c r="Q317" s="18"/>
      <c r="R317" s="18"/>
      <c r="S317" s="18"/>
      <c r="T317" s="19"/>
      <c r="U317" s="20"/>
      <c r="V317" s="21"/>
      <c r="W317" s="21"/>
      <c r="X317" s="21"/>
      <c r="Y317" s="22"/>
    </row>
    <row r="318" spans="1:25" ht="12.75" customHeight="1" x14ac:dyDescent="0.2">
      <c r="A318" s="37"/>
      <c r="B318" s="10"/>
      <c r="C318" s="10"/>
      <c r="D318" s="24"/>
      <c r="E318" s="24"/>
      <c r="F318" s="27"/>
      <c r="G318" s="27"/>
      <c r="H318" s="36"/>
      <c r="I318" s="17"/>
      <c r="J318" s="17"/>
      <c r="K318" s="36"/>
      <c r="L318" s="17"/>
      <c r="M318" s="17"/>
      <c r="N318" s="16"/>
      <c r="O318" s="17"/>
      <c r="P318" s="17"/>
      <c r="Q318" s="18"/>
      <c r="R318" s="18"/>
      <c r="S318" s="18"/>
      <c r="T318" s="19"/>
      <c r="U318" s="20"/>
      <c r="V318" s="21"/>
      <c r="W318" s="21"/>
      <c r="X318" s="21"/>
      <c r="Y318" s="22"/>
    </row>
    <row r="319" spans="1:25" ht="12.75" customHeight="1" x14ac:dyDescent="0.2">
      <c r="A319" s="37"/>
      <c r="B319" s="10"/>
      <c r="C319" s="10"/>
      <c r="D319" s="24"/>
      <c r="E319" s="24"/>
      <c r="F319" s="13"/>
      <c r="G319" s="13"/>
      <c r="H319" s="36"/>
      <c r="I319" s="17"/>
      <c r="J319" s="17"/>
      <c r="K319" s="36"/>
      <c r="L319" s="17"/>
      <c r="M319" s="17"/>
      <c r="N319" s="16"/>
      <c r="O319" s="17"/>
      <c r="P319" s="17"/>
      <c r="Q319" s="18"/>
      <c r="R319" s="18"/>
      <c r="S319" s="18"/>
      <c r="T319" s="19"/>
      <c r="U319" s="20"/>
      <c r="V319" s="21"/>
      <c r="W319" s="21"/>
      <c r="X319" s="21"/>
      <c r="Y319" s="22"/>
    </row>
    <row r="320" spans="1:25" ht="12.75" customHeight="1" x14ac:dyDescent="0.2">
      <c r="A320" s="37"/>
      <c r="B320" s="10"/>
      <c r="C320" s="10"/>
      <c r="D320" s="24"/>
      <c r="E320" s="24"/>
      <c r="F320" s="27"/>
      <c r="G320" s="13"/>
      <c r="H320" s="36"/>
      <c r="I320" s="17"/>
      <c r="J320" s="17"/>
      <c r="K320" s="36"/>
      <c r="L320" s="17"/>
      <c r="M320" s="17"/>
      <c r="N320" s="16"/>
      <c r="O320" s="17"/>
      <c r="P320" s="17"/>
      <c r="Q320" s="18"/>
      <c r="R320" s="18"/>
      <c r="S320" s="18"/>
      <c r="T320" s="19"/>
      <c r="U320" s="20"/>
      <c r="V320" s="21"/>
      <c r="W320" s="21"/>
      <c r="X320" s="21"/>
      <c r="Y320" s="22"/>
    </row>
    <row r="321" spans="1:25" ht="12.75" customHeight="1" x14ac:dyDescent="0.2">
      <c r="A321" s="37"/>
      <c r="B321" s="10"/>
      <c r="C321" s="10"/>
      <c r="D321" s="24"/>
      <c r="E321" s="24"/>
      <c r="F321" s="13"/>
      <c r="G321" s="13"/>
      <c r="H321" s="36"/>
      <c r="I321" s="17"/>
      <c r="J321" s="17"/>
      <c r="K321" s="36"/>
      <c r="L321" s="17"/>
      <c r="M321" s="17"/>
      <c r="N321" s="16"/>
      <c r="O321" s="17"/>
      <c r="P321" s="17"/>
      <c r="Q321" s="18"/>
      <c r="R321" s="18"/>
      <c r="S321" s="18"/>
      <c r="T321" s="19"/>
      <c r="U321" s="20"/>
      <c r="V321" s="21"/>
      <c r="W321" s="21"/>
      <c r="X321" s="21"/>
      <c r="Y321" s="22"/>
    </row>
    <row r="322" spans="1:25" ht="12.75" customHeight="1" x14ac:dyDescent="0.2">
      <c r="A322" s="37"/>
      <c r="B322" s="10"/>
      <c r="C322" s="10"/>
      <c r="D322" s="24"/>
      <c r="E322" s="24"/>
      <c r="F322" s="13"/>
      <c r="G322" s="13"/>
      <c r="H322" s="36"/>
      <c r="I322" s="17"/>
      <c r="J322" s="17"/>
      <c r="K322" s="36"/>
      <c r="L322" s="17"/>
      <c r="M322" s="17"/>
      <c r="N322" s="16"/>
      <c r="O322" s="17"/>
      <c r="P322" s="17"/>
      <c r="Q322" s="18"/>
      <c r="R322" s="18"/>
      <c r="S322" s="18"/>
      <c r="T322" s="19"/>
      <c r="U322" s="20"/>
      <c r="V322" s="21"/>
      <c r="W322" s="21"/>
      <c r="X322" s="21"/>
      <c r="Y322" s="22"/>
    </row>
    <row r="323" spans="1:25" ht="12.75" customHeight="1" x14ac:dyDescent="0.2">
      <c r="A323" s="37"/>
      <c r="B323" s="10"/>
      <c r="C323" s="10"/>
      <c r="D323" s="24"/>
      <c r="E323" s="24"/>
      <c r="F323" s="27"/>
      <c r="G323" s="13"/>
      <c r="H323" s="36"/>
      <c r="I323" s="17"/>
      <c r="J323" s="17"/>
      <c r="K323" s="36"/>
      <c r="L323" s="17"/>
      <c r="M323" s="17"/>
      <c r="N323" s="16"/>
      <c r="O323" s="17"/>
      <c r="P323" s="17"/>
      <c r="Q323" s="18"/>
      <c r="R323" s="18"/>
      <c r="S323" s="18"/>
      <c r="T323" s="19"/>
      <c r="U323" s="20"/>
      <c r="V323" s="21"/>
      <c r="W323" s="21"/>
      <c r="X323" s="21"/>
      <c r="Y323" s="22"/>
    </row>
    <row r="324" spans="1:25" ht="12.75" customHeight="1" x14ac:dyDescent="0.2">
      <c r="A324" s="37"/>
      <c r="B324" s="10"/>
      <c r="C324" s="10"/>
      <c r="D324" s="24"/>
      <c r="E324" s="24"/>
      <c r="F324" s="27"/>
      <c r="G324" s="13"/>
      <c r="H324" s="36"/>
      <c r="I324" s="17"/>
      <c r="J324" s="17"/>
      <c r="K324" s="36"/>
      <c r="L324" s="17"/>
      <c r="M324" s="17"/>
      <c r="N324" s="16"/>
      <c r="O324" s="17"/>
      <c r="P324" s="17"/>
      <c r="Q324" s="18"/>
      <c r="R324" s="18"/>
      <c r="S324" s="18"/>
      <c r="T324" s="19"/>
      <c r="U324" s="20"/>
      <c r="V324" s="21"/>
      <c r="W324" s="21"/>
      <c r="X324" s="21"/>
      <c r="Y324" s="22"/>
    </row>
    <row r="325" spans="1:25" ht="12.75" customHeight="1" x14ac:dyDescent="0.2">
      <c r="A325" s="37"/>
      <c r="B325" s="10"/>
      <c r="C325" s="10"/>
      <c r="D325" s="24"/>
      <c r="E325" s="24"/>
      <c r="F325" s="13"/>
      <c r="G325" s="13"/>
      <c r="H325" s="36"/>
      <c r="I325" s="17"/>
      <c r="J325" s="17"/>
      <c r="K325" s="36"/>
      <c r="L325" s="17"/>
      <c r="M325" s="17"/>
      <c r="N325" s="16"/>
      <c r="O325" s="17"/>
      <c r="P325" s="17"/>
      <c r="Q325" s="18"/>
      <c r="R325" s="18"/>
      <c r="S325" s="18"/>
      <c r="T325" s="19"/>
      <c r="U325" s="20"/>
      <c r="V325" s="21"/>
      <c r="W325" s="21"/>
      <c r="X325" s="21"/>
      <c r="Y325" s="22"/>
    </row>
    <row r="326" spans="1:25" ht="12.75" customHeight="1" x14ac:dyDescent="0.2">
      <c r="A326" s="37"/>
      <c r="B326" s="10"/>
      <c r="C326" s="10"/>
      <c r="D326" s="24"/>
      <c r="E326" s="24"/>
      <c r="F326" s="13"/>
      <c r="G326" s="13"/>
      <c r="H326" s="36"/>
      <c r="I326" s="17"/>
      <c r="J326" s="17"/>
      <c r="K326" s="36"/>
      <c r="L326" s="17"/>
      <c r="M326" s="17"/>
      <c r="N326" s="16"/>
      <c r="O326" s="17"/>
      <c r="P326" s="17"/>
      <c r="Q326" s="18"/>
      <c r="R326" s="18"/>
      <c r="S326" s="18"/>
      <c r="T326" s="19"/>
      <c r="U326" s="20"/>
      <c r="V326" s="21"/>
      <c r="W326" s="21"/>
      <c r="X326" s="21"/>
      <c r="Y326" s="22"/>
    </row>
    <row r="327" spans="1:25" ht="12.75" customHeight="1" x14ac:dyDescent="0.2">
      <c r="A327" s="37"/>
      <c r="B327" s="10"/>
      <c r="C327" s="10"/>
      <c r="D327" s="24"/>
      <c r="E327" s="24"/>
      <c r="F327" s="27"/>
      <c r="G327" s="13"/>
      <c r="H327" s="36"/>
      <c r="I327" s="17"/>
      <c r="J327" s="17"/>
      <c r="K327" s="36"/>
      <c r="L327" s="17"/>
      <c r="M327" s="17"/>
      <c r="N327" s="16"/>
      <c r="O327" s="17"/>
      <c r="P327" s="17"/>
      <c r="Q327" s="18"/>
      <c r="R327" s="18"/>
      <c r="S327" s="18"/>
      <c r="T327" s="19"/>
      <c r="U327" s="20"/>
      <c r="V327" s="21"/>
      <c r="W327" s="21"/>
      <c r="X327" s="21"/>
      <c r="Y327" s="22"/>
    </row>
    <row r="328" spans="1:25" ht="12.75" customHeight="1" x14ac:dyDescent="0.2">
      <c r="A328" s="37"/>
      <c r="B328" s="10"/>
      <c r="C328" s="10"/>
      <c r="D328" s="24"/>
      <c r="E328" s="24"/>
      <c r="F328" s="13"/>
      <c r="G328" s="13"/>
      <c r="H328" s="36"/>
      <c r="I328" s="17"/>
      <c r="J328" s="17"/>
      <c r="K328" s="36"/>
      <c r="L328" s="17"/>
      <c r="M328" s="17"/>
      <c r="N328" s="16"/>
      <c r="O328" s="17"/>
      <c r="P328" s="17"/>
      <c r="Q328" s="18"/>
      <c r="R328" s="18"/>
      <c r="S328" s="18"/>
      <c r="T328" s="19"/>
      <c r="U328" s="20"/>
      <c r="V328" s="21"/>
      <c r="W328" s="21"/>
      <c r="X328" s="21"/>
      <c r="Y328" s="22"/>
    </row>
    <row r="329" spans="1:25" ht="12.75" customHeight="1" x14ac:dyDescent="0.2">
      <c r="A329" s="37"/>
      <c r="B329" s="10"/>
      <c r="C329" s="10"/>
      <c r="D329" s="24"/>
      <c r="E329" s="24"/>
      <c r="F329" s="27"/>
      <c r="G329" s="27"/>
      <c r="H329" s="36"/>
      <c r="I329" s="17"/>
      <c r="J329" s="17"/>
      <c r="K329" s="36"/>
      <c r="L329" s="17"/>
      <c r="M329" s="17"/>
      <c r="N329" s="16"/>
      <c r="O329" s="17"/>
      <c r="P329" s="17"/>
      <c r="Q329" s="18"/>
      <c r="R329" s="18"/>
      <c r="S329" s="18"/>
      <c r="T329" s="19"/>
      <c r="U329" s="20"/>
      <c r="V329" s="21"/>
      <c r="W329" s="21"/>
      <c r="X329" s="21"/>
      <c r="Y329" s="22"/>
    </row>
    <row r="330" spans="1:25" ht="12.75" customHeight="1" x14ac:dyDescent="0.2">
      <c r="A330" s="37"/>
      <c r="B330" s="10"/>
      <c r="C330" s="10"/>
      <c r="D330" s="11"/>
      <c r="E330" s="24"/>
      <c r="F330" s="13"/>
      <c r="G330" s="13"/>
      <c r="H330" s="36"/>
      <c r="I330" s="17"/>
      <c r="J330" s="17"/>
      <c r="K330" s="36"/>
      <c r="L330" s="17"/>
      <c r="M330" s="17"/>
      <c r="N330" s="16"/>
      <c r="O330" s="17"/>
      <c r="P330" s="17"/>
      <c r="Q330" s="18"/>
      <c r="R330" s="18"/>
      <c r="S330" s="18"/>
      <c r="T330" s="19"/>
      <c r="U330" s="20"/>
      <c r="V330" s="21"/>
      <c r="W330" s="21"/>
      <c r="X330" s="21"/>
      <c r="Y330" s="22"/>
    </row>
    <row r="331" spans="1:25" ht="12.75" customHeight="1" x14ac:dyDescent="0.2">
      <c r="A331" s="37"/>
      <c r="B331" s="10"/>
      <c r="C331" s="10"/>
      <c r="D331" s="24"/>
      <c r="E331" s="24"/>
      <c r="F331" s="33"/>
      <c r="G331" s="13"/>
      <c r="H331" s="36"/>
      <c r="I331" s="17"/>
      <c r="J331" s="17"/>
      <c r="K331" s="36"/>
      <c r="L331" s="17"/>
      <c r="M331" s="17"/>
      <c r="N331" s="16"/>
      <c r="O331" s="17"/>
      <c r="P331" s="17"/>
      <c r="Q331" s="18"/>
      <c r="R331" s="18"/>
      <c r="S331" s="18"/>
      <c r="T331" s="19"/>
      <c r="U331" s="20"/>
      <c r="V331" s="21"/>
      <c r="W331" s="21"/>
      <c r="X331" s="21"/>
      <c r="Y331" s="22"/>
    </row>
    <row r="332" spans="1:25" ht="12.75" customHeight="1" x14ac:dyDescent="0.2">
      <c r="A332" s="37"/>
      <c r="B332" s="10"/>
      <c r="C332" s="10"/>
      <c r="D332" s="24"/>
      <c r="E332" s="24"/>
      <c r="F332" s="13"/>
      <c r="G332" s="13"/>
      <c r="H332" s="36"/>
      <c r="I332" s="17"/>
      <c r="J332" s="17"/>
      <c r="K332" s="36"/>
      <c r="L332" s="17"/>
      <c r="M332" s="17"/>
      <c r="N332" s="16"/>
      <c r="O332" s="17"/>
      <c r="P332" s="17"/>
      <c r="Q332" s="18"/>
      <c r="R332" s="18"/>
      <c r="S332" s="18"/>
      <c r="T332" s="19"/>
      <c r="U332" s="20"/>
      <c r="V332" s="21"/>
      <c r="W332" s="21"/>
      <c r="X332" s="21"/>
      <c r="Y332" s="22"/>
    </row>
    <row r="333" spans="1:25" ht="12.75" customHeight="1" x14ac:dyDescent="0.2">
      <c r="A333" s="37"/>
      <c r="B333" s="10"/>
      <c r="C333" s="10"/>
      <c r="D333" s="24"/>
      <c r="E333" s="24"/>
      <c r="F333" s="13"/>
      <c r="G333" s="13"/>
      <c r="H333" s="36"/>
      <c r="I333" s="17"/>
      <c r="J333" s="17"/>
      <c r="K333" s="36"/>
      <c r="L333" s="17"/>
      <c r="M333" s="17"/>
      <c r="N333" s="16"/>
      <c r="O333" s="17"/>
      <c r="P333" s="17"/>
      <c r="Q333" s="18"/>
      <c r="R333" s="18"/>
      <c r="S333" s="18"/>
      <c r="T333" s="19"/>
      <c r="U333" s="20"/>
      <c r="V333" s="21"/>
      <c r="W333" s="21"/>
      <c r="X333" s="21"/>
      <c r="Y333" s="22"/>
    </row>
    <row r="334" spans="1:25" ht="12.75" customHeight="1" x14ac:dyDescent="0.2">
      <c r="A334" s="37"/>
      <c r="B334" s="10"/>
      <c r="C334" s="10"/>
      <c r="D334" s="24"/>
      <c r="E334" s="24"/>
      <c r="F334" s="13"/>
      <c r="G334" s="13"/>
      <c r="H334" s="36"/>
      <c r="I334" s="17"/>
      <c r="J334" s="17"/>
      <c r="K334" s="36"/>
      <c r="L334" s="17"/>
      <c r="M334" s="17"/>
      <c r="N334" s="16"/>
      <c r="O334" s="17"/>
      <c r="P334" s="17"/>
      <c r="Q334" s="18"/>
      <c r="R334" s="18"/>
      <c r="S334" s="18"/>
      <c r="T334" s="19"/>
      <c r="U334" s="20"/>
      <c r="V334" s="21"/>
      <c r="W334" s="21"/>
      <c r="X334" s="21"/>
      <c r="Y334" s="22"/>
    </row>
    <row r="335" spans="1:25" ht="12.75" customHeight="1" x14ac:dyDescent="0.2">
      <c r="A335" s="37"/>
      <c r="B335" s="10"/>
      <c r="C335" s="10"/>
      <c r="D335" s="24"/>
      <c r="E335" s="24"/>
      <c r="F335" s="27"/>
      <c r="G335" s="13"/>
      <c r="H335" s="36"/>
      <c r="I335" s="17"/>
      <c r="J335" s="17"/>
      <c r="K335" s="36"/>
      <c r="L335" s="17"/>
      <c r="M335" s="17"/>
      <c r="N335" s="16"/>
      <c r="O335" s="17"/>
      <c r="P335" s="17"/>
      <c r="Q335" s="18"/>
      <c r="R335" s="18"/>
      <c r="S335" s="18"/>
      <c r="T335" s="19"/>
      <c r="U335" s="20"/>
      <c r="V335" s="21"/>
      <c r="W335" s="21"/>
      <c r="X335" s="21"/>
      <c r="Y335" s="22"/>
    </row>
    <row r="336" spans="1:25" ht="12.75" customHeight="1" x14ac:dyDescent="0.2">
      <c r="A336" s="37"/>
      <c r="B336" s="10"/>
      <c r="C336" s="10"/>
      <c r="D336" s="24"/>
      <c r="E336" s="24"/>
      <c r="F336" s="27"/>
      <c r="G336" s="27"/>
      <c r="H336" s="36"/>
      <c r="I336" s="17"/>
      <c r="J336" s="17"/>
      <c r="K336" s="36"/>
      <c r="L336" s="17"/>
      <c r="M336" s="17"/>
      <c r="N336" s="16"/>
      <c r="O336" s="17"/>
      <c r="P336" s="17"/>
      <c r="Q336" s="18"/>
      <c r="R336" s="18"/>
      <c r="S336" s="18"/>
      <c r="T336" s="19"/>
      <c r="U336" s="20"/>
      <c r="V336" s="21"/>
      <c r="W336" s="46"/>
      <c r="X336" s="21"/>
      <c r="Y336" s="22"/>
    </row>
    <row r="337" spans="1:25" ht="12.75" customHeight="1" x14ac:dyDescent="0.2">
      <c r="A337" s="37"/>
      <c r="B337" s="10"/>
      <c r="C337" s="10"/>
      <c r="D337" s="24"/>
      <c r="E337" s="41"/>
      <c r="F337" s="13"/>
      <c r="G337" s="13"/>
      <c r="H337" s="42"/>
      <c r="I337" s="43"/>
      <c r="J337" s="43"/>
      <c r="K337" s="42"/>
      <c r="L337" s="43"/>
      <c r="M337" s="43"/>
      <c r="N337" s="44"/>
      <c r="O337" s="43"/>
      <c r="P337" s="43"/>
      <c r="Q337" s="18"/>
      <c r="R337" s="18"/>
      <c r="S337" s="18"/>
      <c r="T337" s="19"/>
      <c r="U337" s="20"/>
      <c r="V337" s="21"/>
      <c r="W337" s="46"/>
      <c r="X337" s="21"/>
      <c r="Y337" s="22"/>
    </row>
    <row r="338" spans="1:25" ht="12.75" customHeight="1" x14ac:dyDescent="0.2">
      <c r="A338" s="37"/>
      <c r="B338" s="10"/>
      <c r="C338" s="10"/>
      <c r="D338" s="24"/>
      <c r="E338" s="24"/>
      <c r="F338" s="27"/>
      <c r="G338" s="13"/>
      <c r="H338" s="36"/>
      <c r="I338" s="17"/>
      <c r="J338" s="17"/>
      <c r="K338" s="36"/>
      <c r="L338" s="17"/>
      <c r="M338" s="17"/>
      <c r="N338" s="16"/>
      <c r="O338" s="17"/>
      <c r="P338" s="17"/>
      <c r="Q338" s="18"/>
      <c r="R338" s="18"/>
      <c r="S338" s="18"/>
      <c r="T338" s="19"/>
      <c r="U338" s="20"/>
      <c r="V338" s="21"/>
      <c r="W338" s="21"/>
      <c r="X338" s="21"/>
      <c r="Y338" s="22"/>
    </row>
    <row r="339" spans="1:25" ht="12.75" customHeight="1" x14ac:dyDescent="0.2">
      <c r="A339" s="37"/>
      <c r="B339" s="10"/>
      <c r="C339" s="10"/>
      <c r="D339" s="24"/>
      <c r="E339" s="24"/>
      <c r="F339" s="27"/>
      <c r="G339" s="13"/>
      <c r="H339" s="36"/>
      <c r="I339" s="17"/>
      <c r="J339" s="17"/>
      <c r="K339" s="36"/>
      <c r="L339" s="17"/>
      <c r="M339" s="17"/>
      <c r="N339" s="16"/>
      <c r="O339" s="17"/>
      <c r="P339" s="17"/>
      <c r="Q339" s="18"/>
      <c r="R339" s="18"/>
      <c r="S339" s="18"/>
      <c r="T339" s="19"/>
      <c r="U339" s="20"/>
      <c r="V339" s="21"/>
      <c r="W339" s="21"/>
      <c r="X339" s="21"/>
      <c r="Y339" s="22"/>
    </row>
    <row r="340" spans="1:25" ht="12.75" customHeight="1" x14ac:dyDescent="0.2">
      <c r="A340" s="37"/>
      <c r="B340" s="10"/>
      <c r="C340" s="10"/>
      <c r="D340" s="24"/>
      <c r="E340" s="24"/>
      <c r="F340" s="27"/>
      <c r="G340" s="13"/>
      <c r="H340" s="36"/>
      <c r="I340" s="17"/>
      <c r="J340" s="17"/>
      <c r="K340" s="36"/>
      <c r="L340" s="17"/>
      <c r="M340" s="17"/>
      <c r="N340" s="16"/>
      <c r="O340" s="17"/>
      <c r="P340" s="17"/>
      <c r="Q340" s="18"/>
      <c r="R340" s="18"/>
      <c r="S340" s="18"/>
      <c r="T340" s="19"/>
      <c r="U340" s="20"/>
      <c r="V340" s="21"/>
      <c r="W340" s="21"/>
      <c r="X340" s="21"/>
      <c r="Y340" s="22"/>
    </row>
    <row r="341" spans="1:25" ht="12.75" customHeight="1" x14ac:dyDescent="0.2">
      <c r="A341" s="37"/>
      <c r="B341" s="10"/>
      <c r="C341" s="10"/>
      <c r="D341" s="24"/>
      <c r="E341" s="24"/>
      <c r="F341" s="13"/>
      <c r="G341" s="13"/>
      <c r="H341" s="36"/>
      <c r="I341" s="17"/>
      <c r="J341" s="17"/>
      <c r="K341" s="36"/>
      <c r="L341" s="17"/>
      <c r="M341" s="17"/>
      <c r="N341" s="16"/>
      <c r="O341" s="17"/>
      <c r="P341" s="17"/>
      <c r="Q341" s="18"/>
      <c r="R341" s="18"/>
      <c r="S341" s="18"/>
      <c r="T341" s="19"/>
      <c r="U341" s="20"/>
      <c r="V341" s="21"/>
      <c r="W341" s="21"/>
      <c r="X341" s="21"/>
      <c r="Y341" s="22"/>
    </row>
    <row r="342" spans="1:25" ht="12.75" customHeight="1" x14ac:dyDescent="0.2">
      <c r="A342" s="37"/>
      <c r="B342" s="10"/>
      <c r="C342" s="10"/>
      <c r="D342" s="24"/>
      <c r="E342" s="24"/>
      <c r="F342" s="13"/>
      <c r="G342" s="13"/>
      <c r="H342" s="36"/>
      <c r="I342" s="17"/>
      <c r="J342" s="17"/>
      <c r="K342" s="36"/>
      <c r="L342" s="17"/>
      <c r="M342" s="17"/>
      <c r="N342" s="16"/>
      <c r="O342" s="17"/>
      <c r="P342" s="17"/>
      <c r="Q342" s="18"/>
      <c r="R342" s="18"/>
      <c r="S342" s="18"/>
      <c r="T342" s="19"/>
      <c r="U342" s="20"/>
      <c r="V342" s="21"/>
      <c r="W342" s="21"/>
      <c r="X342" s="21"/>
      <c r="Y342" s="22"/>
    </row>
    <row r="343" spans="1:25" ht="12.75" customHeight="1" x14ac:dyDescent="0.2">
      <c r="A343" s="37"/>
      <c r="B343" s="10"/>
      <c r="C343" s="10"/>
      <c r="D343" s="24"/>
      <c r="E343" s="24"/>
      <c r="F343" s="27"/>
      <c r="G343" s="27"/>
      <c r="H343" s="36"/>
      <c r="I343" s="17"/>
      <c r="J343" s="17"/>
      <c r="K343" s="36"/>
      <c r="L343" s="17"/>
      <c r="M343" s="17"/>
      <c r="N343" s="16"/>
      <c r="O343" s="17"/>
      <c r="P343" s="17"/>
      <c r="Q343" s="18"/>
      <c r="R343" s="18"/>
      <c r="S343" s="18"/>
      <c r="T343" s="19"/>
      <c r="U343" s="20"/>
      <c r="V343" s="21"/>
      <c r="W343" s="21"/>
      <c r="X343" s="21"/>
      <c r="Y343" s="22"/>
    </row>
    <row r="344" spans="1:25" ht="12.75" customHeight="1" x14ac:dyDescent="0.2">
      <c r="A344" s="37"/>
      <c r="B344" s="10"/>
      <c r="C344" s="10"/>
      <c r="D344" s="24"/>
      <c r="E344" s="24"/>
      <c r="F344" s="13"/>
      <c r="G344" s="13"/>
      <c r="H344" s="36"/>
      <c r="I344" s="17"/>
      <c r="J344" s="17"/>
      <c r="K344" s="36"/>
      <c r="L344" s="17"/>
      <c r="M344" s="17"/>
      <c r="N344" s="16"/>
      <c r="O344" s="17"/>
      <c r="P344" s="17"/>
      <c r="Q344" s="18"/>
      <c r="R344" s="18"/>
      <c r="S344" s="18"/>
      <c r="T344" s="19"/>
      <c r="U344" s="20"/>
      <c r="V344" s="21"/>
      <c r="W344" s="21"/>
      <c r="X344" s="21"/>
      <c r="Y344" s="22"/>
    </row>
    <row r="345" spans="1:25" ht="12.75" customHeight="1" x14ac:dyDescent="0.2">
      <c r="A345" s="37"/>
      <c r="B345" s="10"/>
      <c r="C345" s="10"/>
      <c r="D345" s="24"/>
      <c r="E345" s="24"/>
      <c r="F345" s="33"/>
      <c r="G345" s="13"/>
      <c r="H345" s="36"/>
      <c r="I345" s="17"/>
      <c r="J345" s="17"/>
      <c r="K345" s="36"/>
      <c r="L345" s="17"/>
      <c r="M345" s="17"/>
      <c r="N345" s="16"/>
      <c r="O345" s="17"/>
      <c r="P345" s="17"/>
      <c r="Q345" s="18"/>
      <c r="R345" s="18"/>
      <c r="S345" s="18"/>
      <c r="T345" s="19"/>
      <c r="U345" s="20"/>
      <c r="V345" s="21"/>
      <c r="W345" s="21"/>
      <c r="X345" s="21"/>
      <c r="Y345" s="22"/>
    </row>
    <row r="346" spans="1:25" ht="12.75" customHeight="1" x14ac:dyDescent="0.2">
      <c r="A346" s="37"/>
      <c r="B346" s="10"/>
      <c r="C346" s="10"/>
      <c r="D346" s="10"/>
      <c r="E346" s="11"/>
      <c r="F346" s="27"/>
      <c r="G346" s="27"/>
      <c r="H346" s="36"/>
      <c r="I346" s="17"/>
      <c r="J346" s="17"/>
      <c r="K346" s="36"/>
      <c r="L346" s="17"/>
      <c r="M346" s="17"/>
      <c r="N346" s="16"/>
      <c r="O346" s="17"/>
      <c r="P346" s="17"/>
      <c r="Q346" s="18"/>
      <c r="R346" s="18"/>
      <c r="S346" s="18"/>
      <c r="T346" s="19"/>
      <c r="U346" s="20"/>
      <c r="V346" s="21"/>
      <c r="W346" s="21"/>
      <c r="X346" s="21"/>
      <c r="Y346" s="22"/>
    </row>
    <row r="347" spans="1:25" ht="12.75" customHeight="1" x14ac:dyDescent="0.2">
      <c r="A347" s="37"/>
      <c r="B347" s="10"/>
      <c r="C347" s="10"/>
      <c r="D347" s="24"/>
      <c r="E347" s="24"/>
      <c r="F347" s="13"/>
      <c r="G347" s="13"/>
      <c r="H347" s="36"/>
      <c r="I347" s="17"/>
      <c r="J347" s="17"/>
      <c r="K347" s="36"/>
      <c r="L347" s="17"/>
      <c r="M347" s="17"/>
      <c r="N347" s="16"/>
      <c r="O347" s="17"/>
      <c r="P347" s="17"/>
      <c r="Q347" s="18"/>
      <c r="R347" s="18"/>
      <c r="S347" s="18"/>
      <c r="T347" s="19"/>
      <c r="U347" s="20"/>
      <c r="V347" s="21"/>
      <c r="W347" s="21"/>
      <c r="X347" s="21"/>
      <c r="Y347" s="22"/>
    </row>
    <row r="348" spans="1:25" ht="12.75" customHeight="1" x14ac:dyDescent="0.2">
      <c r="A348" s="37"/>
      <c r="B348" s="10"/>
      <c r="C348" s="10"/>
      <c r="D348" s="24"/>
      <c r="E348" s="24"/>
      <c r="F348" s="13"/>
      <c r="G348" s="13"/>
      <c r="H348" s="36"/>
      <c r="I348" s="17"/>
      <c r="J348" s="17"/>
      <c r="K348" s="36"/>
      <c r="L348" s="17"/>
      <c r="M348" s="17"/>
      <c r="N348" s="16"/>
      <c r="O348" s="17"/>
      <c r="P348" s="17"/>
      <c r="Q348" s="18"/>
      <c r="R348" s="18"/>
      <c r="S348" s="18"/>
      <c r="T348" s="19"/>
      <c r="U348" s="20"/>
      <c r="V348" s="21"/>
      <c r="W348" s="21"/>
      <c r="X348" s="21"/>
      <c r="Y348" s="22"/>
    </row>
    <row r="349" spans="1:25" ht="12.75" customHeight="1" x14ac:dyDescent="0.2">
      <c r="A349" s="37"/>
      <c r="B349" s="10"/>
      <c r="C349" s="10"/>
      <c r="D349" s="24"/>
      <c r="E349" s="24"/>
      <c r="F349" s="27"/>
      <c r="G349" s="13"/>
      <c r="H349" s="36"/>
      <c r="I349" s="17"/>
      <c r="J349" s="17"/>
      <c r="K349" s="36"/>
      <c r="L349" s="17"/>
      <c r="M349" s="17"/>
      <c r="N349" s="16"/>
      <c r="O349" s="17"/>
      <c r="P349" s="17"/>
      <c r="Q349" s="18"/>
      <c r="R349" s="18"/>
      <c r="S349" s="18"/>
      <c r="T349" s="19"/>
      <c r="U349" s="20"/>
      <c r="V349" s="21"/>
      <c r="W349" s="21"/>
      <c r="X349" s="21"/>
      <c r="Y349" s="22"/>
    </row>
    <row r="350" spans="1:25" ht="12.75" customHeight="1" x14ac:dyDescent="0.2">
      <c r="A350" s="37"/>
      <c r="B350" s="10"/>
      <c r="C350" s="10"/>
      <c r="D350" s="24"/>
      <c r="E350" s="24"/>
      <c r="F350" s="27"/>
      <c r="G350" s="13"/>
      <c r="H350" s="36"/>
      <c r="I350" s="17"/>
      <c r="J350" s="17"/>
      <c r="K350" s="36"/>
      <c r="L350" s="17"/>
      <c r="M350" s="17"/>
      <c r="N350" s="16"/>
      <c r="O350" s="17"/>
      <c r="P350" s="17"/>
      <c r="Q350" s="18"/>
      <c r="R350" s="18"/>
      <c r="S350" s="18"/>
      <c r="T350" s="19"/>
      <c r="U350" s="20"/>
      <c r="V350" s="21"/>
      <c r="W350" s="21"/>
      <c r="X350" s="21"/>
      <c r="Y350" s="22"/>
    </row>
    <row r="351" spans="1:25" ht="12.75" customHeight="1" x14ac:dyDescent="0.2">
      <c r="A351" s="37"/>
      <c r="B351" s="10"/>
      <c r="C351" s="10"/>
      <c r="D351" s="24"/>
      <c r="E351" s="24"/>
      <c r="F351" s="13"/>
      <c r="G351" s="13"/>
      <c r="H351" s="36"/>
      <c r="I351" s="17"/>
      <c r="J351" s="17"/>
      <c r="K351" s="36"/>
      <c r="L351" s="17"/>
      <c r="M351" s="17"/>
      <c r="N351" s="16"/>
      <c r="O351" s="17"/>
      <c r="P351" s="17"/>
      <c r="Q351" s="18"/>
      <c r="R351" s="18"/>
      <c r="S351" s="18"/>
      <c r="T351" s="19"/>
      <c r="U351" s="20"/>
      <c r="V351" s="21"/>
      <c r="W351" s="21"/>
      <c r="X351" s="21"/>
      <c r="Y351" s="22"/>
    </row>
    <row r="352" spans="1:25" ht="12.75" customHeight="1" x14ac:dyDescent="0.2">
      <c r="A352" s="37"/>
      <c r="B352" s="10"/>
      <c r="C352" s="10"/>
      <c r="D352" s="11"/>
      <c r="E352" s="24"/>
      <c r="F352" s="13"/>
      <c r="G352" s="13"/>
      <c r="H352" s="36"/>
      <c r="I352" s="17"/>
      <c r="J352" s="17"/>
      <c r="K352" s="36"/>
      <c r="L352" s="17"/>
      <c r="M352" s="17"/>
      <c r="N352" s="16"/>
      <c r="O352" s="17"/>
      <c r="P352" s="17"/>
      <c r="Q352" s="45"/>
      <c r="R352" s="45"/>
      <c r="S352" s="18"/>
      <c r="T352" s="19"/>
      <c r="U352" s="20"/>
      <c r="V352" s="21"/>
      <c r="W352" s="21"/>
      <c r="X352" s="21"/>
      <c r="Y352" s="22"/>
    </row>
    <row r="353" spans="1:25" ht="12.75" customHeight="1" x14ac:dyDescent="0.2">
      <c r="A353" s="37"/>
      <c r="B353" s="10"/>
      <c r="C353" s="10"/>
      <c r="D353" s="24"/>
      <c r="E353" s="24"/>
      <c r="F353" s="13"/>
      <c r="G353" s="13"/>
      <c r="H353" s="36"/>
      <c r="I353" s="17"/>
      <c r="J353" s="17"/>
      <c r="K353" s="36"/>
      <c r="L353" s="17"/>
      <c r="M353" s="17"/>
      <c r="N353" s="16"/>
      <c r="O353" s="17"/>
      <c r="P353" s="17"/>
      <c r="Q353" s="18"/>
      <c r="R353" s="18"/>
      <c r="S353" s="18"/>
      <c r="T353" s="19"/>
      <c r="U353" s="20"/>
      <c r="V353" s="21"/>
      <c r="W353" s="21"/>
      <c r="X353" s="21"/>
      <c r="Y353" s="22"/>
    </row>
    <row r="354" spans="1:25" ht="12.75" customHeight="1" x14ac:dyDescent="0.2">
      <c r="A354" s="37"/>
      <c r="B354" s="10"/>
      <c r="C354" s="10"/>
      <c r="D354" s="24"/>
      <c r="E354" s="24"/>
      <c r="F354" s="27"/>
      <c r="G354" s="13"/>
      <c r="H354" s="36"/>
      <c r="I354" s="17"/>
      <c r="J354" s="17"/>
      <c r="K354" s="36"/>
      <c r="L354" s="17"/>
      <c r="M354" s="17"/>
      <c r="N354" s="16"/>
      <c r="O354" s="17"/>
      <c r="P354" s="17"/>
      <c r="Q354" s="18"/>
      <c r="R354" s="18"/>
      <c r="S354" s="18"/>
      <c r="T354" s="19"/>
      <c r="U354" s="20"/>
      <c r="V354" s="21"/>
      <c r="W354" s="21"/>
      <c r="X354" s="21"/>
      <c r="Y354" s="22"/>
    </row>
    <row r="355" spans="1:25" ht="12.75" customHeight="1" x14ac:dyDescent="0.2">
      <c r="A355" s="9"/>
      <c r="B355" s="10"/>
      <c r="C355" s="10"/>
      <c r="D355" s="11"/>
      <c r="E355" s="24"/>
      <c r="F355" s="13"/>
      <c r="G355" s="13"/>
      <c r="H355" s="36"/>
      <c r="I355" s="17"/>
      <c r="J355" s="17"/>
      <c r="K355" s="36"/>
      <c r="L355" s="17"/>
      <c r="M355" s="17"/>
      <c r="N355" s="16"/>
      <c r="O355" s="17"/>
      <c r="P355" s="17"/>
      <c r="Q355" s="45"/>
      <c r="R355" s="45"/>
      <c r="S355" s="18"/>
      <c r="T355" s="19"/>
      <c r="U355" s="20"/>
      <c r="V355" s="21"/>
      <c r="W355" s="21"/>
      <c r="X355" s="21"/>
      <c r="Y355" s="22"/>
    </row>
    <row r="356" spans="1:25" ht="12.75" customHeight="1" x14ac:dyDescent="0.2">
      <c r="A356" s="9"/>
      <c r="B356" s="10"/>
      <c r="C356" s="10"/>
      <c r="D356" s="24"/>
      <c r="E356" s="24"/>
      <c r="F356" s="13"/>
      <c r="G356" s="13"/>
      <c r="H356" s="36"/>
      <c r="I356" s="17"/>
      <c r="J356" s="17"/>
      <c r="K356" s="36"/>
      <c r="L356" s="17"/>
      <c r="M356" s="17"/>
      <c r="N356" s="16"/>
      <c r="O356" s="17"/>
      <c r="P356" s="17"/>
      <c r="Q356" s="18"/>
      <c r="R356" s="18"/>
      <c r="S356" s="18"/>
      <c r="T356" s="19"/>
      <c r="U356" s="20"/>
      <c r="V356" s="21"/>
      <c r="W356" s="21"/>
      <c r="X356" s="21"/>
      <c r="Y356" s="22"/>
    </row>
    <row r="357" spans="1:25" ht="12.75" customHeight="1" x14ac:dyDescent="0.2">
      <c r="A357" s="9"/>
      <c r="B357" s="10"/>
      <c r="C357" s="10"/>
      <c r="D357" s="24"/>
      <c r="E357" s="24"/>
      <c r="F357" s="13"/>
      <c r="G357" s="13"/>
      <c r="H357" s="36"/>
      <c r="I357" s="17"/>
      <c r="J357" s="17"/>
      <c r="K357" s="36"/>
      <c r="L357" s="17"/>
      <c r="M357" s="17"/>
      <c r="N357" s="16"/>
      <c r="O357" s="17"/>
      <c r="P357" s="17"/>
      <c r="Q357" s="18"/>
      <c r="R357" s="18"/>
      <c r="S357" s="18"/>
      <c r="T357" s="19"/>
      <c r="U357" s="20"/>
      <c r="V357" s="21"/>
      <c r="W357" s="21"/>
      <c r="X357" s="21"/>
      <c r="Y357" s="22"/>
    </row>
    <row r="358" spans="1:25" ht="12.75" customHeight="1" x14ac:dyDescent="0.2">
      <c r="A358" s="9"/>
      <c r="B358" s="10"/>
      <c r="C358" s="10"/>
      <c r="D358" s="24"/>
      <c r="E358" s="24"/>
      <c r="F358" s="13"/>
      <c r="G358" s="13"/>
      <c r="H358" s="36"/>
      <c r="I358" s="17"/>
      <c r="J358" s="17"/>
      <c r="K358" s="36"/>
      <c r="L358" s="17"/>
      <c r="M358" s="17"/>
      <c r="N358" s="16"/>
      <c r="O358" s="17"/>
      <c r="P358" s="17"/>
      <c r="Q358" s="18"/>
      <c r="R358" s="18"/>
      <c r="S358" s="18"/>
      <c r="T358" s="19"/>
      <c r="U358" s="20"/>
      <c r="V358" s="21"/>
      <c r="W358" s="21"/>
      <c r="X358" s="21"/>
      <c r="Y358" s="22"/>
    </row>
    <row r="359" spans="1:25" ht="12.75" customHeight="1" x14ac:dyDescent="0.2">
      <c r="A359" s="9"/>
      <c r="B359" s="10"/>
      <c r="C359" s="10"/>
      <c r="D359" s="24"/>
      <c r="E359" s="24"/>
      <c r="F359" s="27"/>
      <c r="G359" s="13"/>
      <c r="H359" s="36"/>
      <c r="I359" s="17"/>
      <c r="J359" s="17"/>
      <c r="K359" s="36"/>
      <c r="L359" s="17"/>
      <c r="M359" s="17"/>
      <c r="N359" s="16"/>
      <c r="O359" s="17"/>
      <c r="P359" s="17"/>
      <c r="Q359" s="18"/>
      <c r="R359" s="18"/>
      <c r="S359" s="18"/>
      <c r="T359" s="19"/>
      <c r="U359" s="20"/>
      <c r="V359" s="21"/>
      <c r="W359" s="21"/>
      <c r="X359" s="21"/>
      <c r="Y359" s="22"/>
    </row>
    <row r="360" spans="1:25" ht="12.75" customHeight="1" x14ac:dyDescent="0.2">
      <c r="A360" s="9"/>
      <c r="B360" s="10"/>
      <c r="C360" s="10"/>
      <c r="D360" s="24"/>
      <c r="E360" s="24"/>
      <c r="F360" s="27"/>
      <c r="G360" s="13"/>
      <c r="H360" s="36"/>
      <c r="I360" s="17"/>
      <c r="J360" s="17"/>
      <c r="K360" s="36"/>
      <c r="L360" s="17"/>
      <c r="M360" s="17"/>
      <c r="N360" s="16"/>
      <c r="O360" s="17"/>
      <c r="P360" s="17"/>
      <c r="Q360" s="18"/>
      <c r="R360" s="18"/>
      <c r="S360" s="18"/>
      <c r="T360" s="19"/>
      <c r="U360" s="20"/>
      <c r="V360" s="21"/>
      <c r="W360" s="21"/>
      <c r="X360" s="21"/>
      <c r="Y360" s="22"/>
    </row>
    <row r="361" spans="1:25" ht="12.75" customHeight="1" x14ac:dyDescent="0.2">
      <c r="A361" s="9"/>
      <c r="B361" s="10"/>
      <c r="C361" s="10"/>
      <c r="D361" s="24"/>
      <c r="E361" s="24"/>
      <c r="F361" s="13"/>
      <c r="G361" s="13"/>
      <c r="H361" s="36"/>
      <c r="I361" s="17"/>
      <c r="J361" s="17"/>
      <c r="K361" s="36"/>
      <c r="L361" s="17"/>
      <c r="M361" s="17"/>
      <c r="N361" s="16"/>
      <c r="O361" s="17"/>
      <c r="P361" s="17"/>
      <c r="Q361" s="18"/>
      <c r="R361" s="18"/>
      <c r="S361" s="18"/>
      <c r="T361" s="19"/>
      <c r="U361" s="20"/>
      <c r="V361" s="21"/>
      <c r="W361" s="21"/>
      <c r="X361" s="21"/>
      <c r="Y361" s="22"/>
    </row>
    <row r="362" spans="1:25" ht="12.75" customHeight="1" x14ac:dyDescent="0.2">
      <c r="A362" s="9"/>
      <c r="B362" s="10"/>
      <c r="C362" s="10"/>
      <c r="D362" s="11"/>
      <c r="E362" s="24"/>
      <c r="F362" s="13"/>
      <c r="G362" s="13"/>
      <c r="H362" s="36"/>
      <c r="I362" s="17"/>
      <c r="J362" s="17"/>
      <c r="K362" s="36"/>
      <c r="L362" s="17"/>
      <c r="M362" s="17"/>
      <c r="N362" s="16"/>
      <c r="O362" s="17"/>
      <c r="P362" s="17"/>
      <c r="Q362" s="18"/>
      <c r="R362" s="18"/>
      <c r="S362" s="18"/>
      <c r="T362" s="19"/>
      <c r="U362" s="20"/>
      <c r="V362" s="21"/>
      <c r="W362" s="21"/>
      <c r="X362" s="21"/>
      <c r="Y362" s="22"/>
    </row>
    <row r="363" spans="1:25" ht="12.75" customHeight="1" x14ac:dyDescent="0.2">
      <c r="A363" s="9"/>
      <c r="B363" s="10"/>
      <c r="C363" s="10"/>
      <c r="D363" s="24"/>
      <c r="E363" s="24"/>
      <c r="F363" s="27"/>
      <c r="G363" s="27"/>
      <c r="H363" s="36"/>
      <c r="I363" s="17"/>
      <c r="J363" s="17"/>
      <c r="K363" s="36"/>
      <c r="L363" s="17"/>
      <c r="M363" s="17"/>
      <c r="N363" s="16"/>
      <c r="O363" s="17"/>
      <c r="P363" s="17"/>
      <c r="Q363" s="18"/>
      <c r="R363" s="18"/>
      <c r="S363" s="18"/>
      <c r="T363" s="19"/>
      <c r="U363" s="20"/>
      <c r="V363" s="21"/>
      <c r="W363" s="21"/>
      <c r="X363" s="21"/>
      <c r="Y363" s="22"/>
    </row>
    <row r="364" spans="1:25" ht="12.75" customHeight="1" x14ac:dyDescent="0.2">
      <c r="A364" s="9"/>
      <c r="B364" s="10"/>
      <c r="C364" s="10"/>
      <c r="D364" s="24"/>
      <c r="E364" s="24"/>
      <c r="F364" s="13"/>
      <c r="G364" s="13"/>
      <c r="H364" s="36"/>
      <c r="I364" s="17"/>
      <c r="J364" s="17"/>
      <c r="K364" s="36"/>
      <c r="L364" s="17"/>
      <c r="M364" s="17"/>
      <c r="N364" s="16"/>
      <c r="O364" s="17"/>
      <c r="P364" s="17"/>
      <c r="Q364" s="18"/>
      <c r="R364" s="18"/>
      <c r="S364" s="18"/>
      <c r="T364" s="19"/>
      <c r="U364" s="20"/>
      <c r="V364" s="21"/>
      <c r="W364" s="21"/>
      <c r="X364" s="21"/>
      <c r="Y364" s="22"/>
    </row>
    <row r="365" spans="1:25" ht="12.75" customHeight="1" x14ac:dyDescent="0.2">
      <c r="A365" s="9"/>
      <c r="B365" s="10"/>
      <c r="C365" s="10"/>
      <c r="D365" s="24"/>
      <c r="E365" s="24"/>
      <c r="F365" s="33"/>
      <c r="G365" s="13"/>
      <c r="H365" s="36"/>
      <c r="I365" s="17"/>
      <c r="J365" s="17"/>
      <c r="K365" s="36"/>
      <c r="L365" s="17"/>
      <c r="M365" s="17"/>
      <c r="N365" s="16"/>
      <c r="O365" s="17"/>
      <c r="P365" s="17"/>
      <c r="Q365" s="18"/>
      <c r="R365" s="18"/>
      <c r="S365" s="18"/>
      <c r="T365" s="19"/>
      <c r="U365" s="20"/>
      <c r="V365" s="21"/>
      <c r="W365" s="21"/>
      <c r="X365" s="21"/>
      <c r="Y365" s="22"/>
    </row>
    <row r="366" spans="1:25" ht="12.75" customHeight="1" x14ac:dyDescent="0.2">
      <c r="A366" s="9"/>
      <c r="B366" s="10"/>
      <c r="C366" s="10"/>
      <c r="D366" s="24"/>
      <c r="E366" s="24"/>
      <c r="F366" s="13"/>
      <c r="G366" s="13"/>
      <c r="H366" s="36"/>
      <c r="I366" s="17"/>
      <c r="J366" s="17"/>
      <c r="K366" s="36"/>
      <c r="L366" s="17"/>
      <c r="M366" s="17"/>
      <c r="N366" s="16"/>
      <c r="O366" s="17"/>
      <c r="P366" s="17"/>
      <c r="Q366" s="18"/>
      <c r="R366" s="18"/>
      <c r="S366" s="18"/>
      <c r="T366" s="19"/>
      <c r="U366" s="20"/>
      <c r="V366" s="21"/>
      <c r="W366" s="21"/>
      <c r="X366" s="21"/>
      <c r="Y366" s="22"/>
    </row>
    <row r="367" spans="1:25" ht="12.75" customHeight="1" x14ac:dyDescent="0.2">
      <c r="A367" s="9"/>
      <c r="B367" s="10"/>
      <c r="C367" s="10"/>
      <c r="D367" s="24"/>
      <c r="E367" s="24"/>
      <c r="F367" s="33"/>
      <c r="G367" s="13"/>
      <c r="H367" s="36"/>
      <c r="I367" s="17"/>
      <c r="J367" s="17"/>
      <c r="K367" s="36"/>
      <c r="L367" s="17"/>
      <c r="M367" s="17"/>
      <c r="N367" s="16"/>
      <c r="O367" s="17"/>
      <c r="P367" s="17"/>
      <c r="Q367" s="18"/>
      <c r="R367" s="18"/>
      <c r="S367" s="18"/>
      <c r="T367" s="19"/>
      <c r="U367" s="20"/>
      <c r="V367" s="21"/>
      <c r="W367" s="21"/>
      <c r="X367" s="21"/>
      <c r="Y367" s="22"/>
    </row>
    <row r="368" spans="1:25" ht="12.75" customHeight="1" x14ac:dyDescent="0.2">
      <c r="A368" s="9"/>
      <c r="B368" s="10"/>
      <c r="C368" s="10"/>
      <c r="D368" s="24"/>
      <c r="E368" s="24"/>
      <c r="F368" s="13"/>
      <c r="G368" s="13"/>
      <c r="H368" s="36"/>
      <c r="I368" s="17"/>
      <c r="J368" s="17"/>
      <c r="K368" s="36"/>
      <c r="L368" s="17"/>
      <c r="M368" s="17"/>
      <c r="N368" s="16"/>
      <c r="O368" s="17"/>
      <c r="P368" s="17"/>
      <c r="Q368" s="18"/>
      <c r="R368" s="18"/>
      <c r="S368" s="18"/>
      <c r="T368" s="19"/>
      <c r="U368" s="20"/>
      <c r="V368" s="21"/>
      <c r="W368" s="21"/>
      <c r="X368" s="21"/>
      <c r="Y368" s="22"/>
    </row>
    <row r="369" spans="1:25" ht="12.75" customHeight="1" x14ac:dyDescent="0.2">
      <c r="A369" s="9"/>
      <c r="B369" s="10"/>
      <c r="C369" s="10"/>
      <c r="D369" s="24"/>
      <c r="E369" s="24"/>
      <c r="F369" s="27"/>
      <c r="G369" s="13"/>
      <c r="H369" s="36"/>
      <c r="I369" s="17"/>
      <c r="J369" s="17"/>
      <c r="K369" s="36"/>
      <c r="L369" s="17"/>
      <c r="M369" s="17"/>
      <c r="N369" s="16"/>
      <c r="O369" s="17"/>
      <c r="P369" s="17"/>
      <c r="Q369" s="18"/>
      <c r="R369" s="18"/>
      <c r="S369" s="18"/>
      <c r="T369" s="19"/>
      <c r="U369" s="20"/>
      <c r="V369" s="21"/>
      <c r="W369" s="21"/>
      <c r="X369" s="21"/>
      <c r="Y369" s="22"/>
    </row>
    <row r="370" spans="1:25" ht="12.75" customHeight="1" x14ac:dyDescent="0.2">
      <c r="A370" s="9"/>
      <c r="B370" s="10"/>
      <c r="C370" s="10"/>
      <c r="D370" s="24"/>
      <c r="E370" s="24"/>
      <c r="F370" s="27"/>
      <c r="G370" s="13"/>
      <c r="H370" s="36"/>
      <c r="I370" s="17"/>
      <c r="J370" s="17"/>
      <c r="K370" s="36"/>
      <c r="L370" s="17"/>
      <c r="M370" s="17"/>
      <c r="N370" s="16"/>
      <c r="O370" s="17"/>
      <c r="P370" s="17"/>
      <c r="Q370" s="18"/>
      <c r="R370" s="18"/>
      <c r="S370" s="18"/>
      <c r="T370" s="19"/>
      <c r="U370" s="20"/>
      <c r="V370" s="21"/>
      <c r="W370" s="21"/>
      <c r="X370" s="21"/>
      <c r="Y370" s="22"/>
    </row>
    <row r="371" spans="1:25" ht="12.75" customHeight="1" x14ac:dyDescent="0.2">
      <c r="A371" s="9"/>
      <c r="B371" s="10"/>
      <c r="C371" s="10"/>
      <c r="D371" s="24"/>
      <c r="E371" s="24"/>
      <c r="F371" s="13"/>
      <c r="G371" s="13"/>
      <c r="H371" s="36"/>
      <c r="I371" s="17"/>
      <c r="J371" s="17"/>
      <c r="K371" s="36"/>
      <c r="L371" s="17"/>
      <c r="M371" s="17"/>
      <c r="N371" s="16"/>
      <c r="O371" s="17"/>
      <c r="P371" s="17"/>
      <c r="Q371" s="18"/>
      <c r="R371" s="18"/>
      <c r="S371" s="18"/>
      <c r="T371" s="19"/>
      <c r="U371" s="20"/>
      <c r="V371" s="21"/>
      <c r="W371" s="21"/>
      <c r="X371" s="21"/>
      <c r="Y371" s="22"/>
    </row>
    <row r="372" spans="1:25" ht="12.75" customHeight="1" x14ac:dyDescent="0.2">
      <c r="A372" s="9"/>
      <c r="B372" s="10"/>
      <c r="C372" s="10"/>
      <c r="D372" s="24"/>
      <c r="E372" s="24"/>
      <c r="F372" s="13"/>
      <c r="G372" s="13"/>
      <c r="H372" s="36"/>
      <c r="I372" s="17"/>
      <c r="J372" s="17"/>
      <c r="K372" s="36"/>
      <c r="L372" s="17"/>
      <c r="M372" s="17"/>
      <c r="N372" s="16"/>
      <c r="O372" s="17"/>
      <c r="P372" s="17"/>
      <c r="Q372" s="18"/>
      <c r="R372" s="18"/>
      <c r="S372" s="18"/>
      <c r="T372" s="19"/>
      <c r="U372" s="20"/>
      <c r="V372" s="21"/>
      <c r="W372" s="21"/>
      <c r="X372" s="21"/>
      <c r="Y372" s="22"/>
    </row>
    <row r="373" spans="1:25" ht="12.75" customHeight="1" x14ac:dyDescent="0.2">
      <c r="A373" s="9"/>
      <c r="B373" s="10"/>
      <c r="C373" s="10"/>
      <c r="D373" s="24"/>
      <c r="E373" s="24"/>
      <c r="F373" s="27"/>
      <c r="G373" s="13"/>
      <c r="H373" s="36"/>
      <c r="I373" s="17"/>
      <c r="J373" s="17"/>
      <c r="K373" s="36"/>
      <c r="L373" s="17"/>
      <c r="M373" s="17"/>
      <c r="N373" s="16"/>
      <c r="O373" s="17"/>
      <c r="P373" s="17"/>
      <c r="Q373" s="18"/>
      <c r="R373" s="18"/>
      <c r="S373" s="18"/>
      <c r="T373" s="19"/>
      <c r="U373" s="20"/>
      <c r="V373" s="21"/>
      <c r="W373" s="21"/>
      <c r="X373" s="21"/>
      <c r="Y373" s="22"/>
    </row>
    <row r="374" spans="1:25" ht="12.75" customHeight="1" x14ac:dyDescent="0.2">
      <c r="A374" s="9"/>
      <c r="B374" s="10"/>
      <c r="C374" s="10"/>
      <c r="D374" s="24"/>
      <c r="E374" s="24"/>
      <c r="F374" s="13"/>
      <c r="G374" s="13"/>
      <c r="H374" s="36"/>
      <c r="I374" s="17"/>
      <c r="J374" s="17"/>
      <c r="K374" s="36"/>
      <c r="L374" s="17"/>
      <c r="M374" s="17"/>
      <c r="N374" s="16"/>
      <c r="O374" s="17"/>
      <c r="P374" s="17"/>
      <c r="Q374" s="18"/>
      <c r="R374" s="18"/>
      <c r="S374" s="18"/>
      <c r="T374" s="19"/>
      <c r="U374" s="20"/>
      <c r="V374" s="21"/>
      <c r="W374" s="21"/>
      <c r="X374" s="21"/>
      <c r="Y374" s="22"/>
    </row>
    <row r="375" spans="1:25" ht="12.75" customHeight="1" x14ac:dyDescent="0.2">
      <c r="A375" s="9"/>
      <c r="B375" s="10"/>
      <c r="C375" s="10"/>
      <c r="D375" s="24"/>
      <c r="E375" s="24"/>
      <c r="F375" s="13"/>
      <c r="G375" s="13"/>
      <c r="H375" s="36"/>
      <c r="I375" s="17"/>
      <c r="J375" s="17"/>
      <c r="K375" s="36"/>
      <c r="L375" s="17"/>
      <c r="M375" s="17"/>
      <c r="N375" s="16"/>
      <c r="O375" s="17"/>
      <c r="P375" s="17"/>
      <c r="Q375" s="18"/>
      <c r="R375" s="18"/>
      <c r="S375" s="18"/>
      <c r="T375" s="19"/>
      <c r="U375" s="20"/>
      <c r="V375" s="21"/>
      <c r="W375" s="21"/>
      <c r="X375" s="21"/>
      <c r="Y375" s="22"/>
    </row>
    <row r="376" spans="1:25" ht="12.75" customHeight="1" x14ac:dyDescent="0.2">
      <c r="A376" s="9"/>
      <c r="B376" s="10"/>
      <c r="C376" s="10"/>
      <c r="D376" s="24"/>
      <c r="E376" s="24"/>
      <c r="F376" s="13"/>
      <c r="G376" s="13"/>
      <c r="H376" s="36"/>
      <c r="I376" s="17"/>
      <c r="J376" s="17"/>
      <c r="K376" s="36"/>
      <c r="L376" s="17"/>
      <c r="M376" s="17"/>
      <c r="N376" s="16"/>
      <c r="O376" s="17"/>
      <c r="P376" s="17"/>
      <c r="Q376" s="18"/>
      <c r="R376" s="18"/>
      <c r="S376" s="18"/>
      <c r="T376" s="19"/>
      <c r="U376" s="20"/>
      <c r="V376" s="21"/>
      <c r="W376" s="21"/>
      <c r="X376" s="21"/>
      <c r="Y376" s="22"/>
    </row>
    <row r="377" spans="1:25" ht="12.75" customHeight="1" x14ac:dyDescent="0.2">
      <c r="A377" s="9"/>
      <c r="B377" s="10"/>
      <c r="C377" s="10"/>
      <c r="D377" s="24"/>
      <c r="E377" s="24"/>
      <c r="F377" s="13"/>
      <c r="G377" s="13"/>
      <c r="H377" s="36"/>
      <c r="I377" s="17"/>
      <c r="J377" s="17"/>
      <c r="K377" s="36"/>
      <c r="L377" s="17"/>
      <c r="M377" s="17"/>
      <c r="N377" s="16"/>
      <c r="O377" s="17"/>
      <c r="P377" s="17"/>
      <c r="Q377" s="18"/>
      <c r="R377" s="18"/>
      <c r="S377" s="18"/>
      <c r="T377" s="19"/>
      <c r="U377" s="20"/>
      <c r="V377" s="21"/>
      <c r="W377" s="21"/>
      <c r="X377" s="21"/>
      <c r="Y377" s="22"/>
    </row>
    <row r="378" spans="1:25" ht="12.75" customHeight="1" x14ac:dyDescent="0.2">
      <c r="A378" s="9"/>
      <c r="B378" s="10"/>
      <c r="C378" s="10"/>
      <c r="D378" s="24"/>
      <c r="E378" s="24"/>
      <c r="F378" s="33"/>
      <c r="G378" s="13"/>
      <c r="H378" s="36"/>
      <c r="I378" s="17"/>
      <c r="J378" s="17"/>
      <c r="K378" s="36"/>
      <c r="L378" s="17"/>
      <c r="M378" s="17"/>
      <c r="N378" s="16"/>
      <c r="O378" s="17"/>
      <c r="P378" s="17"/>
      <c r="Q378" s="18"/>
      <c r="R378" s="18"/>
      <c r="S378" s="18"/>
      <c r="T378" s="19"/>
      <c r="U378" s="20"/>
      <c r="V378" s="21"/>
      <c r="W378" s="21"/>
      <c r="X378" s="21"/>
      <c r="Y378" s="22"/>
    </row>
    <row r="379" spans="1:25" ht="12.75" customHeight="1" x14ac:dyDescent="0.2">
      <c r="A379" s="9"/>
      <c r="B379" s="10"/>
      <c r="C379" s="10"/>
      <c r="D379" s="24"/>
      <c r="E379" s="24"/>
      <c r="F379" s="13"/>
      <c r="G379" s="13"/>
      <c r="H379" s="36"/>
      <c r="I379" s="17"/>
      <c r="J379" s="17"/>
      <c r="K379" s="36"/>
      <c r="L379" s="17"/>
      <c r="M379" s="17"/>
      <c r="N379" s="16"/>
      <c r="O379" s="17"/>
      <c r="P379" s="17"/>
      <c r="Q379" s="18"/>
      <c r="R379" s="18"/>
      <c r="S379" s="18"/>
      <c r="T379" s="19"/>
      <c r="U379" s="20"/>
      <c r="V379" s="21"/>
      <c r="W379" s="21"/>
      <c r="X379" s="21"/>
      <c r="Y379" s="22"/>
    </row>
    <row r="380" spans="1:25" ht="12.75" customHeight="1" x14ac:dyDescent="0.2">
      <c r="A380" s="9"/>
      <c r="B380" s="10"/>
      <c r="C380" s="10"/>
      <c r="D380" s="24"/>
      <c r="E380" s="24"/>
      <c r="F380" s="13"/>
      <c r="G380" s="13"/>
      <c r="H380" s="36"/>
      <c r="I380" s="17"/>
      <c r="J380" s="17"/>
      <c r="K380" s="36"/>
      <c r="L380" s="17"/>
      <c r="M380" s="17"/>
      <c r="N380" s="16"/>
      <c r="O380" s="17"/>
      <c r="P380" s="17"/>
      <c r="Q380" s="18"/>
      <c r="R380" s="18"/>
      <c r="S380" s="18"/>
      <c r="T380" s="19"/>
      <c r="U380" s="20"/>
      <c r="V380" s="21"/>
      <c r="W380" s="21"/>
      <c r="X380" s="21"/>
      <c r="Y380" s="22"/>
    </row>
    <row r="381" spans="1:25" ht="12.75" customHeight="1" x14ac:dyDescent="0.2">
      <c r="A381" s="9"/>
      <c r="B381" s="10"/>
      <c r="C381" s="10"/>
      <c r="D381" s="24"/>
      <c r="E381" s="24"/>
      <c r="F381" s="27"/>
      <c r="G381" s="13"/>
      <c r="H381" s="36"/>
      <c r="I381" s="17"/>
      <c r="J381" s="17"/>
      <c r="K381" s="36"/>
      <c r="L381" s="17"/>
      <c r="M381" s="17"/>
      <c r="N381" s="16"/>
      <c r="O381" s="17"/>
      <c r="P381" s="17"/>
      <c r="Q381" s="18"/>
      <c r="R381" s="18"/>
      <c r="S381" s="18"/>
      <c r="T381" s="19"/>
      <c r="U381" s="20"/>
      <c r="V381" s="21"/>
      <c r="W381" s="21"/>
      <c r="X381" s="21"/>
      <c r="Y381" s="22"/>
    </row>
    <row r="382" spans="1:25" ht="12.75" customHeight="1" x14ac:dyDescent="0.2">
      <c r="A382" s="9"/>
      <c r="B382" s="10"/>
      <c r="C382" s="10"/>
      <c r="D382" s="24"/>
      <c r="E382" s="24"/>
      <c r="F382" s="27"/>
      <c r="G382" s="27"/>
      <c r="H382" s="36"/>
      <c r="I382" s="17"/>
      <c r="J382" s="17"/>
      <c r="K382" s="36"/>
      <c r="L382" s="17"/>
      <c r="M382" s="17"/>
      <c r="N382" s="16"/>
      <c r="O382" s="17"/>
      <c r="P382" s="17"/>
      <c r="Q382" s="18"/>
      <c r="R382" s="18"/>
      <c r="S382" s="18"/>
      <c r="T382" s="19"/>
      <c r="U382" s="20"/>
      <c r="V382" s="21"/>
      <c r="W382" s="46"/>
      <c r="X382" s="46"/>
      <c r="Y382" s="40"/>
    </row>
    <row r="383" spans="1:25" ht="12.75" customHeight="1" x14ac:dyDescent="0.2">
      <c r="A383" s="9"/>
      <c r="B383" s="10"/>
      <c r="C383" s="10"/>
      <c r="D383" s="24"/>
      <c r="E383" s="24"/>
      <c r="F383" s="13"/>
      <c r="G383" s="13"/>
      <c r="H383" s="36"/>
      <c r="I383" s="17"/>
      <c r="J383" s="17"/>
      <c r="K383" s="36"/>
      <c r="L383" s="17"/>
      <c r="M383" s="17"/>
      <c r="N383" s="16"/>
      <c r="O383" s="17"/>
      <c r="P383" s="17"/>
      <c r="Q383" s="18"/>
      <c r="R383" s="18"/>
      <c r="S383" s="18"/>
      <c r="T383" s="19"/>
      <c r="U383" s="20"/>
      <c r="V383" s="21"/>
      <c r="W383" s="46"/>
      <c r="X383" s="46"/>
      <c r="Y383" s="46"/>
    </row>
    <row r="384" spans="1:25" ht="12.75" customHeight="1" x14ac:dyDescent="0.2">
      <c r="A384" s="9"/>
      <c r="B384" s="10"/>
      <c r="C384" s="10"/>
      <c r="D384" s="24"/>
      <c r="E384" s="24"/>
      <c r="F384" s="27"/>
      <c r="G384" s="13"/>
      <c r="H384" s="36"/>
      <c r="I384" s="17"/>
      <c r="J384" s="17"/>
      <c r="K384" s="36"/>
      <c r="L384" s="17"/>
      <c r="M384" s="17"/>
      <c r="N384" s="16"/>
      <c r="O384" s="17"/>
      <c r="P384" s="17"/>
      <c r="Q384" s="18"/>
      <c r="R384" s="18"/>
      <c r="S384" s="18"/>
      <c r="T384" s="19"/>
      <c r="U384" s="20"/>
      <c r="V384" s="21"/>
      <c r="W384" s="21"/>
      <c r="X384" s="21"/>
      <c r="Y384" s="22"/>
    </row>
    <row r="385" spans="1:25" ht="12.75" customHeight="1" x14ac:dyDescent="0.2">
      <c r="A385" s="9"/>
      <c r="B385" s="10"/>
      <c r="C385" s="10"/>
      <c r="D385" s="24"/>
      <c r="E385" s="24"/>
      <c r="F385" s="13"/>
      <c r="G385" s="13"/>
      <c r="H385" s="36"/>
      <c r="I385" s="17"/>
      <c r="J385" s="17"/>
      <c r="K385" s="36"/>
      <c r="L385" s="17"/>
      <c r="M385" s="17"/>
      <c r="N385" s="16"/>
      <c r="O385" s="17"/>
      <c r="P385" s="17"/>
      <c r="Q385" s="18"/>
      <c r="R385" s="18"/>
      <c r="S385" s="18"/>
      <c r="T385" s="19"/>
      <c r="U385" s="20"/>
      <c r="V385" s="21"/>
      <c r="W385" s="21"/>
      <c r="X385" s="21"/>
      <c r="Y385" s="22"/>
    </row>
    <row r="386" spans="1:25" ht="12.75" customHeight="1" x14ac:dyDescent="0.2">
      <c r="A386" s="9"/>
      <c r="B386" s="10"/>
      <c r="C386" s="10"/>
      <c r="D386" s="24"/>
      <c r="E386" s="24"/>
      <c r="F386" s="13"/>
      <c r="G386" s="13"/>
      <c r="H386" s="36"/>
      <c r="I386" s="17"/>
      <c r="J386" s="17"/>
      <c r="K386" s="36"/>
      <c r="L386" s="17"/>
      <c r="M386" s="17"/>
      <c r="N386" s="16"/>
      <c r="O386" s="17"/>
      <c r="P386" s="17"/>
      <c r="Q386" s="18"/>
      <c r="R386" s="18"/>
      <c r="S386" s="18"/>
      <c r="T386" s="19"/>
      <c r="U386" s="20"/>
      <c r="V386" s="21"/>
      <c r="W386" s="21"/>
      <c r="X386" s="21"/>
      <c r="Y386" s="22"/>
    </row>
    <row r="387" spans="1:25" ht="12.75" customHeight="1" x14ac:dyDescent="0.2">
      <c r="A387" s="9"/>
      <c r="B387" s="10"/>
      <c r="C387" s="10"/>
      <c r="D387" s="24"/>
      <c r="E387" s="24"/>
      <c r="F387" s="27"/>
      <c r="G387" s="27"/>
      <c r="H387" s="36"/>
      <c r="I387" s="17"/>
      <c r="J387" s="17"/>
      <c r="K387" s="36"/>
      <c r="L387" s="17"/>
      <c r="M387" s="17"/>
      <c r="N387" s="16"/>
      <c r="O387" s="17"/>
      <c r="P387" s="17"/>
      <c r="Q387" s="18"/>
      <c r="R387" s="18"/>
      <c r="S387" s="18"/>
      <c r="T387" s="19"/>
      <c r="U387" s="20"/>
      <c r="V387" s="21"/>
      <c r="W387" s="21"/>
      <c r="X387" s="21"/>
      <c r="Y387" s="22"/>
    </row>
    <row r="388" spans="1:25" ht="12.75" customHeight="1" x14ac:dyDescent="0.2">
      <c r="A388" s="9"/>
      <c r="B388" s="10"/>
      <c r="C388" s="10"/>
      <c r="D388" s="24"/>
      <c r="E388" s="24"/>
      <c r="F388" s="13"/>
      <c r="G388" s="13"/>
      <c r="H388" s="36"/>
      <c r="I388" s="17"/>
      <c r="J388" s="17"/>
      <c r="K388" s="36"/>
      <c r="L388" s="17"/>
      <c r="M388" s="17"/>
      <c r="N388" s="16"/>
      <c r="O388" s="17"/>
      <c r="P388" s="17"/>
      <c r="Q388" s="18"/>
      <c r="R388" s="18"/>
      <c r="S388" s="18"/>
      <c r="T388" s="19"/>
      <c r="U388" s="20"/>
      <c r="V388" s="21"/>
      <c r="W388" s="21"/>
      <c r="X388" s="21"/>
      <c r="Y388" s="22"/>
    </row>
    <row r="389" spans="1:25" ht="12.75" customHeight="1" x14ac:dyDescent="0.2">
      <c r="A389" s="9"/>
      <c r="B389" s="10"/>
      <c r="C389" s="10"/>
      <c r="D389" s="24"/>
      <c r="E389" s="24"/>
      <c r="F389" s="33"/>
      <c r="G389" s="13"/>
      <c r="H389" s="36"/>
      <c r="I389" s="17"/>
      <c r="J389" s="17"/>
      <c r="K389" s="36"/>
      <c r="L389" s="17"/>
      <c r="M389" s="17"/>
      <c r="N389" s="16"/>
      <c r="O389" s="17"/>
      <c r="P389" s="17"/>
      <c r="Q389" s="18"/>
      <c r="R389" s="18"/>
      <c r="S389" s="18"/>
      <c r="T389" s="19"/>
      <c r="U389" s="20"/>
      <c r="V389" s="21"/>
      <c r="W389" s="21"/>
      <c r="X389" s="21"/>
      <c r="Y389" s="22"/>
    </row>
    <row r="390" spans="1:25" ht="12.75" customHeight="1" x14ac:dyDescent="0.2">
      <c r="A390" s="9"/>
      <c r="B390" s="10"/>
      <c r="C390" s="10"/>
      <c r="D390" s="24"/>
      <c r="E390" s="24"/>
      <c r="F390" s="27"/>
      <c r="G390" s="27"/>
      <c r="H390" s="36"/>
      <c r="I390" s="17"/>
      <c r="J390" s="17"/>
      <c r="K390" s="36"/>
      <c r="L390" s="17"/>
      <c r="M390" s="17"/>
      <c r="N390" s="16"/>
      <c r="O390" s="17"/>
      <c r="P390" s="17"/>
      <c r="Q390" s="18"/>
      <c r="R390" s="18"/>
      <c r="S390" s="18"/>
      <c r="T390" s="19"/>
      <c r="U390" s="20"/>
      <c r="V390" s="21"/>
      <c r="W390" s="21"/>
      <c r="X390" s="21"/>
      <c r="Y390" s="22"/>
    </row>
    <row r="391" spans="1:25" ht="12.75" customHeight="1" x14ac:dyDescent="0.2">
      <c r="A391" s="9"/>
      <c r="B391" s="10"/>
      <c r="C391" s="10"/>
      <c r="D391" s="24"/>
      <c r="E391" s="24"/>
      <c r="F391" s="13"/>
      <c r="G391" s="13"/>
      <c r="H391" s="36"/>
      <c r="I391" s="17"/>
      <c r="J391" s="17"/>
      <c r="K391" s="36"/>
      <c r="L391" s="17"/>
      <c r="M391" s="17"/>
      <c r="N391" s="16"/>
      <c r="O391" s="17"/>
      <c r="P391" s="17"/>
      <c r="Q391" s="18"/>
      <c r="R391" s="18"/>
      <c r="S391" s="18"/>
      <c r="T391" s="19"/>
      <c r="U391" s="20"/>
      <c r="V391" s="21"/>
      <c r="W391" s="21"/>
      <c r="X391" s="21"/>
      <c r="Y391" s="22"/>
    </row>
    <row r="392" spans="1:25" ht="12.75" customHeight="1" x14ac:dyDescent="0.2">
      <c r="A392" s="9"/>
      <c r="B392" s="10"/>
      <c r="C392" s="10"/>
      <c r="D392" s="24"/>
      <c r="E392" s="24"/>
      <c r="F392" s="13"/>
      <c r="G392" s="13"/>
      <c r="H392" s="36"/>
      <c r="I392" s="17"/>
      <c r="J392" s="17"/>
      <c r="K392" s="36"/>
      <c r="L392" s="17"/>
      <c r="M392" s="17"/>
      <c r="N392" s="16"/>
      <c r="O392" s="17"/>
      <c r="P392" s="17"/>
      <c r="Q392" s="18"/>
      <c r="R392" s="18"/>
      <c r="S392" s="18"/>
      <c r="T392" s="19"/>
      <c r="U392" s="20"/>
      <c r="V392" s="21"/>
      <c r="W392" s="21"/>
      <c r="X392" s="21"/>
      <c r="Y392" s="22"/>
    </row>
    <row r="393" spans="1:25" ht="12.75" customHeight="1" x14ac:dyDescent="0.2">
      <c r="A393" s="9"/>
      <c r="B393" s="10"/>
      <c r="C393" s="10"/>
      <c r="D393" s="24"/>
      <c r="E393" s="24"/>
      <c r="F393" s="27"/>
      <c r="G393" s="13"/>
      <c r="H393" s="36"/>
      <c r="I393" s="17"/>
      <c r="J393" s="17"/>
      <c r="K393" s="36"/>
      <c r="L393" s="17"/>
      <c r="M393" s="17"/>
      <c r="N393" s="16"/>
      <c r="O393" s="17"/>
      <c r="P393" s="17"/>
      <c r="Q393" s="18"/>
      <c r="R393" s="18"/>
      <c r="S393" s="18"/>
      <c r="T393" s="19"/>
      <c r="U393" s="20"/>
      <c r="V393" s="21"/>
      <c r="W393" s="21"/>
      <c r="X393" s="21"/>
      <c r="Y393" s="22"/>
    </row>
    <row r="394" spans="1:25" ht="12.75" customHeight="1" x14ac:dyDescent="0.2">
      <c r="A394" s="9"/>
      <c r="B394" s="10"/>
      <c r="C394" s="10"/>
      <c r="D394" s="24"/>
      <c r="E394" s="24"/>
      <c r="F394" s="27"/>
      <c r="G394" s="13"/>
      <c r="H394" s="36"/>
      <c r="I394" s="17"/>
      <c r="J394" s="17"/>
      <c r="K394" s="36"/>
      <c r="L394" s="17"/>
      <c r="M394" s="17"/>
      <c r="N394" s="16"/>
      <c r="O394" s="17"/>
      <c r="P394" s="17"/>
      <c r="Q394" s="18"/>
      <c r="R394" s="18"/>
      <c r="S394" s="18"/>
      <c r="T394" s="19"/>
      <c r="U394" s="20"/>
      <c r="V394" s="21"/>
      <c r="W394" s="21"/>
      <c r="X394" s="21"/>
      <c r="Y394" s="22"/>
    </row>
    <row r="395" spans="1:25" ht="12.75" customHeight="1" x14ac:dyDescent="0.2">
      <c r="A395" s="9"/>
      <c r="B395" s="10"/>
      <c r="C395" s="10"/>
      <c r="D395" s="24"/>
      <c r="E395" s="24"/>
      <c r="F395" s="13"/>
      <c r="G395" s="13"/>
      <c r="H395" s="36"/>
      <c r="I395" s="17"/>
      <c r="J395" s="17"/>
      <c r="K395" s="36"/>
      <c r="L395" s="17"/>
      <c r="M395" s="17"/>
      <c r="N395" s="16"/>
      <c r="O395" s="17"/>
      <c r="P395" s="17"/>
      <c r="Q395" s="18"/>
      <c r="R395" s="18"/>
      <c r="S395" s="18"/>
      <c r="T395" s="19"/>
      <c r="U395" s="20"/>
      <c r="V395" s="21"/>
      <c r="W395" s="21"/>
      <c r="X395" s="21"/>
      <c r="Y395" s="22"/>
    </row>
    <row r="396" spans="1:25" ht="12.75" customHeight="1" x14ac:dyDescent="0.2">
      <c r="A396" s="9"/>
      <c r="B396" s="10"/>
      <c r="C396" s="10"/>
      <c r="D396" s="11"/>
      <c r="E396" s="24"/>
      <c r="F396" s="13"/>
      <c r="G396" s="13"/>
      <c r="H396" s="36"/>
      <c r="I396" s="17"/>
      <c r="J396" s="17"/>
      <c r="K396" s="36"/>
      <c r="L396" s="17"/>
      <c r="M396" s="17"/>
      <c r="N396" s="16"/>
      <c r="O396" s="17"/>
      <c r="P396" s="17"/>
      <c r="Q396" s="45"/>
      <c r="R396" s="45"/>
      <c r="S396" s="18"/>
      <c r="T396" s="19"/>
      <c r="U396" s="20"/>
      <c r="V396" s="21"/>
      <c r="W396" s="21"/>
      <c r="X396" s="21"/>
      <c r="Y396" s="22"/>
    </row>
    <row r="397" spans="1:25" ht="12.75" customHeight="1" x14ac:dyDescent="0.2">
      <c r="A397" s="9"/>
      <c r="B397" s="10"/>
      <c r="C397" s="10"/>
      <c r="D397" s="10"/>
      <c r="E397" s="11"/>
      <c r="F397" s="13"/>
      <c r="G397" s="13"/>
      <c r="H397" s="36"/>
      <c r="I397" s="17"/>
      <c r="J397" s="17"/>
      <c r="K397" s="36"/>
      <c r="L397" s="17"/>
      <c r="M397" s="17"/>
      <c r="N397" s="16"/>
      <c r="O397" s="17"/>
      <c r="P397" s="17"/>
      <c r="Q397" s="18"/>
      <c r="R397" s="18"/>
      <c r="S397" s="18"/>
      <c r="T397" s="19"/>
      <c r="U397" s="20"/>
      <c r="V397" s="21"/>
      <c r="W397" s="21"/>
      <c r="X397" s="21"/>
      <c r="Y397" s="22"/>
    </row>
    <row r="398" spans="1:25" ht="12.75" customHeight="1" x14ac:dyDescent="0.2">
      <c r="A398" s="9"/>
      <c r="B398" s="10"/>
      <c r="C398" s="10"/>
      <c r="D398" s="24"/>
      <c r="E398" s="24"/>
      <c r="F398" s="27"/>
      <c r="G398" s="13"/>
      <c r="H398" s="36"/>
      <c r="I398" s="17"/>
      <c r="J398" s="17"/>
      <c r="K398" s="36"/>
      <c r="L398" s="17"/>
      <c r="M398" s="17"/>
      <c r="N398" s="16"/>
      <c r="O398" s="17"/>
      <c r="P398" s="17"/>
      <c r="Q398" s="18"/>
      <c r="R398" s="18"/>
      <c r="S398" s="18"/>
      <c r="T398" s="19"/>
      <c r="U398" s="20"/>
      <c r="V398" s="21"/>
      <c r="W398" s="21"/>
      <c r="X398" s="21"/>
      <c r="Y398" s="22"/>
    </row>
    <row r="399" spans="1:25" ht="12.75" customHeight="1" x14ac:dyDescent="0.2">
      <c r="A399" s="9"/>
      <c r="B399" s="10"/>
      <c r="C399" s="10"/>
      <c r="D399" s="24"/>
      <c r="E399" s="24"/>
      <c r="F399" s="13"/>
      <c r="G399" s="13"/>
      <c r="H399" s="36"/>
      <c r="I399" s="17"/>
      <c r="J399" s="17"/>
      <c r="K399" s="36"/>
      <c r="L399" s="17"/>
      <c r="M399" s="17"/>
      <c r="N399" s="16"/>
      <c r="O399" s="17"/>
      <c r="P399" s="17"/>
      <c r="Q399" s="18"/>
      <c r="R399" s="18"/>
      <c r="S399" s="18"/>
      <c r="T399" s="19"/>
      <c r="U399" s="20"/>
      <c r="V399" s="21"/>
      <c r="W399" s="21"/>
      <c r="X399" s="21"/>
      <c r="Y399" s="22"/>
    </row>
    <row r="400" spans="1:25" ht="12.75" customHeight="1" x14ac:dyDescent="0.2">
      <c r="A400" s="9"/>
      <c r="B400" s="10"/>
      <c r="C400" s="10"/>
      <c r="D400" s="24"/>
      <c r="E400" s="24"/>
      <c r="F400" s="27"/>
      <c r="G400" s="27"/>
      <c r="H400" s="36"/>
      <c r="I400" s="17"/>
      <c r="J400" s="17"/>
      <c r="K400" s="36"/>
      <c r="L400" s="17"/>
      <c r="M400" s="17"/>
      <c r="N400" s="16"/>
      <c r="O400" s="17"/>
      <c r="P400" s="17"/>
      <c r="Q400" s="18"/>
      <c r="R400" s="18"/>
      <c r="S400" s="18"/>
      <c r="T400" s="19"/>
      <c r="U400" s="20"/>
      <c r="V400" s="21"/>
      <c r="W400" s="21"/>
      <c r="X400" s="21"/>
      <c r="Y400" s="22"/>
    </row>
    <row r="401" spans="1:25" ht="12.75" customHeight="1" x14ac:dyDescent="0.2">
      <c r="A401" s="9"/>
      <c r="B401" s="10"/>
      <c r="C401" s="10"/>
      <c r="D401" s="24"/>
      <c r="E401" s="24"/>
      <c r="F401" s="13"/>
      <c r="G401" s="13"/>
      <c r="H401" s="36"/>
      <c r="I401" s="17"/>
      <c r="J401" s="17"/>
      <c r="K401" s="36"/>
      <c r="L401" s="17"/>
      <c r="M401" s="17"/>
      <c r="N401" s="16"/>
      <c r="O401" s="17"/>
      <c r="P401" s="17"/>
      <c r="Q401" s="18"/>
      <c r="R401" s="18"/>
      <c r="S401" s="18"/>
      <c r="T401" s="19"/>
      <c r="U401" s="20"/>
      <c r="V401" s="21"/>
      <c r="W401" s="21"/>
      <c r="X401" s="21"/>
      <c r="Y401" s="22"/>
    </row>
    <row r="402" spans="1:25" ht="12.75" customHeight="1" x14ac:dyDescent="0.2">
      <c r="A402" s="9"/>
      <c r="B402" s="10"/>
      <c r="C402" s="10"/>
      <c r="D402" s="24"/>
      <c r="E402" s="24"/>
      <c r="F402" s="33"/>
      <c r="G402" s="13"/>
      <c r="H402" s="36"/>
      <c r="I402" s="17"/>
      <c r="J402" s="17"/>
      <c r="K402" s="36"/>
      <c r="L402" s="17"/>
      <c r="M402" s="17"/>
      <c r="N402" s="16"/>
      <c r="O402" s="17"/>
      <c r="P402" s="17"/>
      <c r="Q402" s="18"/>
      <c r="R402" s="18"/>
      <c r="S402" s="18"/>
      <c r="T402" s="19"/>
      <c r="U402" s="20"/>
      <c r="V402" s="21"/>
      <c r="W402" s="21"/>
      <c r="X402" s="21"/>
      <c r="Y402" s="22"/>
    </row>
    <row r="403" spans="1:25" ht="12.75" customHeight="1" x14ac:dyDescent="0.2">
      <c r="A403" s="9"/>
      <c r="B403" s="10"/>
      <c r="C403" s="10"/>
      <c r="D403" s="11"/>
      <c r="E403" s="24"/>
      <c r="F403" s="13"/>
      <c r="G403" s="13"/>
      <c r="H403" s="36"/>
      <c r="I403" s="17"/>
      <c r="J403" s="17"/>
      <c r="K403" s="36"/>
      <c r="L403" s="17"/>
      <c r="M403" s="17"/>
      <c r="N403" s="16"/>
      <c r="O403" s="17"/>
      <c r="P403" s="17"/>
      <c r="Q403" s="45"/>
      <c r="R403" s="45"/>
      <c r="S403" s="18"/>
      <c r="T403" s="19"/>
      <c r="U403" s="20"/>
      <c r="V403" s="21"/>
      <c r="W403" s="21"/>
      <c r="X403" s="21"/>
      <c r="Y403" s="22"/>
    </row>
    <row r="404" spans="1:25" ht="12.75" customHeight="1" x14ac:dyDescent="0.2">
      <c r="A404" s="9"/>
      <c r="B404" s="10"/>
      <c r="C404" s="10"/>
      <c r="D404" s="24"/>
      <c r="E404" s="24"/>
      <c r="F404" s="13"/>
      <c r="G404" s="13"/>
      <c r="H404" s="36"/>
      <c r="I404" s="17"/>
      <c r="J404" s="17"/>
      <c r="K404" s="36"/>
      <c r="L404" s="17"/>
      <c r="M404" s="17"/>
      <c r="N404" s="16"/>
      <c r="O404" s="17"/>
      <c r="P404" s="17"/>
      <c r="Q404" s="18"/>
      <c r="R404" s="18"/>
      <c r="S404" s="18"/>
      <c r="T404" s="19"/>
      <c r="U404" s="20"/>
      <c r="V404" s="21"/>
      <c r="W404" s="21"/>
      <c r="X404" s="21"/>
      <c r="Y404" s="22"/>
    </row>
    <row r="405" spans="1:25" ht="12.75" customHeight="1" x14ac:dyDescent="0.2">
      <c r="A405" s="9"/>
      <c r="B405" s="10"/>
      <c r="C405" s="10"/>
      <c r="D405" s="24"/>
      <c r="E405" s="24"/>
      <c r="F405" s="13"/>
      <c r="G405" s="13"/>
      <c r="H405" s="36"/>
      <c r="I405" s="17"/>
      <c r="J405" s="17"/>
      <c r="K405" s="36"/>
      <c r="L405" s="17"/>
      <c r="M405" s="17"/>
      <c r="N405" s="16"/>
      <c r="O405" s="17"/>
      <c r="P405" s="17"/>
      <c r="Q405" s="18"/>
      <c r="R405" s="18"/>
      <c r="S405" s="18"/>
      <c r="T405" s="19"/>
      <c r="U405" s="20"/>
      <c r="V405" s="21"/>
      <c r="W405" s="21"/>
      <c r="X405" s="21"/>
      <c r="Y405" s="22"/>
    </row>
    <row r="406" spans="1:25" ht="12.75" customHeight="1" x14ac:dyDescent="0.2">
      <c r="A406" s="9"/>
      <c r="B406" s="10"/>
      <c r="C406" s="10"/>
      <c r="D406" s="24"/>
      <c r="E406" s="24"/>
      <c r="F406" s="13"/>
      <c r="G406" s="13"/>
      <c r="H406" s="36"/>
      <c r="I406" s="17"/>
      <c r="J406" s="17"/>
      <c r="K406" s="36"/>
      <c r="L406" s="17"/>
      <c r="M406" s="17"/>
      <c r="N406" s="16"/>
      <c r="O406" s="17"/>
      <c r="P406" s="17"/>
      <c r="Q406" s="18"/>
      <c r="R406" s="18"/>
      <c r="S406" s="18"/>
      <c r="T406" s="19"/>
      <c r="U406" s="20"/>
      <c r="V406" s="21"/>
      <c r="W406" s="21"/>
      <c r="X406" s="21"/>
      <c r="Y406" s="22"/>
    </row>
    <row r="407" spans="1:25" ht="12.75" customHeight="1" x14ac:dyDescent="0.2">
      <c r="A407" s="9"/>
      <c r="B407" s="10"/>
      <c r="C407" s="10"/>
      <c r="D407" s="24"/>
      <c r="E407" s="24"/>
      <c r="F407" s="27"/>
      <c r="G407" s="13"/>
      <c r="H407" s="36"/>
      <c r="I407" s="17"/>
      <c r="J407" s="17"/>
      <c r="K407" s="36"/>
      <c r="L407" s="17"/>
      <c r="M407" s="17"/>
      <c r="N407" s="16"/>
      <c r="O407" s="17"/>
      <c r="P407" s="17"/>
      <c r="Q407" s="18"/>
      <c r="R407" s="18"/>
      <c r="S407" s="18"/>
      <c r="T407" s="19"/>
      <c r="U407" s="20"/>
      <c r="V407" s="21"/>
      <c r="W407" s="21"/>
      <c r="X407" s="21"/>
      <c r="Y407" s="22"/>
    </row>
    <row r="408" spans="1:25" ht="12.75" customHeight="1" x14ac:dyDescent="0.2">
      <c r="A408" s="9"/>
      <c r="B408" s="10"/>
      <c r="C408" s="10"/>
      <c r="D408" s="11"/>
      <c r="E408" s="24"/>
      <c r="F408" s="27"/>
      <c r="G408" s="13"/>
      <c r="H408" s="36"/>
      <c r="I408" s="17"/>
      <c r="J408" s="17"/>
      <c r="K408" s="36"/>
      <c r="L408" s="17"/>
      <c r="M408" s="17"/>
      <c r="N408" s="16"/>
      <c r="O408" s="17"/>
      <c r="P408" s="17"/>
      <c r="Q408" s="18"/>
      <c r="R408" s="18"/>
      <c r="S408" s="18"/>
      <c r="T408" s="19"/>
      <c r="U408" s="20"/>
      <c r="V408" s="21"/>
      <c r="W408" s="21"/>
      <c r="X408" s="21"/>
      <c r="Y408" s="22"/>
    </row>
    <row r="409" spans="1:25" ht="12.75" customHeight="1" x14ac:dyDescent="0.2">
      <c r="A409" s="9"/>
      <c r="B409" s="10"/>
      <c r="C409" s="10"/>
      <c r="D409" s="24"/>
      <c r="E409" s="24"/>
      <c r="F409" s="13"/>
      <c r="G409" s="13"/>
      <c r="H409" s="36"/>
      <c r="I409" s="17"/>
      <c r="J409" s="17"/>
      <c r="K409" s="36"/>
      <c r="L409" s="17"/>
      <c r="M409" s="17"/>
      <c r="N409" s="16"/>
      <c r="O409" s="17"/>
      <c r="P409" s="17"/>
      <c r="Q409" s="18"/>
      <c r="R409" s="18"/>
      <c r="S409" s="18"/>
      <c r="T409" s="19"/>
      <c r="U409" s="20"/>
      <c r="V409" s="21"/>
      <c r="W409" s="21"/>
      <c r="X409" s="21"/>
      <c r="Y409" s="22"/>
    </row>
    <row r="410" spans="1:25" ht="12.75" customHeight="1" x14ac:dyDescent="0.2">
      <c r="A410" s="9"/>
      <c r="B410" s="10"/>
      <c r="C410" s="10"/>
      <c r="D410" s="24"/>
      <c r="E410" s="24"/>
      <c r="F410" s="13"/>
      <c r="G410" s="13"/>
      <c r="H410" s="36"/>
      <c r="I410" s="17"/>
      <c r="J410" s="17"/>
      <c r="K410" s="36"/>
      <c r="L410" s="17"/>
      <c r="M410" s="17"/>
      <c r="N410" s="16"/>
      <c r="O410" s="17"/>
      <c r="P410" s="17"/>
      <c r="Q410" s="18"/>
      <c r="R410" s="18"/>
      <c r="S410" s="18"/>
      <c r="T410" s="19"/>
      <c r="U410" s="20"/>
      <c r="V410" s="21"/>
      <c r="W410" s="21"/>
      <c r="X410" s="21"/>
      <c r="Y410" s="22"/>
    </row>
    <row r="411" spans="1:25" ht="12.75" customHeight="1" x14ac:dyDescent="0.2">
      <c r="A411" s="9"/>
      <c r="B411" s="10"/>
      <c r="C411" s="10"/>
      <c r="D411" s="24"/>
      <c r="E411" s="24"/>
      <c r="F411" s="27"/>
      <c r="G411" s="27"/>
      <c r="H411" s="36"/>
      <c r="I411" s="17"/>
      <c r="J411" s="17"/>
      <c r="K411" s="36"/>
      <c r="L411" s="17"/>
      <c r="M411" s="17"/>
      <c r="N411" s="16"/>
      <c r="O411" s="17"/>
      <c r="P411" s="17"/>
      <c r="Q411" s="18"/>
      <c r="R411" s="18"/>
      <c r="S411" s="18"/>
      <c r="T411" s="19"/>
      <c r="U411" s="20"/>
      <c r="V411" s="21"/>
      <c r="W411" s="21"/>
      <c r="X411" s="21"/>
      <c r="Y411" s="22"/>
    </row>
    <row r="412" spans="1:25" ht="12.75" customHeight="1" x14ac:dyDescent="0.2">
      <c r="A412" s="9"/>
      <c r="B412" s="10"/>
      <c r="C412" s="10"/>
      <c r="D412" s="24"/>
      <c r="E412" s="24"/>
      <c r="F412" s="13"/>
      <c r="G412" s="13"/>
      <c r="H412" s="36"/>
      <c r="I412" s="17"/>
      <c r="J412" s="17"/>
      <c r="K412" s="36"/>
      <c r="L412" s="17"/>
      <c r="M412" s="17"/>
      <c r="N412" s="16"/>
      <c r="O412" s="17"/>
      <c r="P412" s="17"/>
      <c r="Q412" s="18"/>
      <c r="R412" s="18"/>
      <c r="S412" s="18"/>
      <c r="T412" s="19"/>
      <c r="U412" s="20"/>
      <c r="V412" s="21"/>
      <c r="W412" s="21"/>
      <c r="X412" s="21"/>
      <c r="Y412" s="22"/>
    </row>
    <row r="413" spans="1:25" ht="12.75" customHeight="1" x14ac:dyDescent="0.2">
      <c r="A413" s="9"/>
      <c r="B413" s="10"/>
      <c r="C413" s="10"/>
      <c r="D413" s="24"/>
      <c r="E413" s="24"/>
      <c r="F413" s="33"/>
      <c r="G413" s="13"/>
      <c r="H413" s="36"/>
      <c r="I413" s="17"/>
      <c r="J413" s="17"/>
      <c r="K413" s="36"/>
      <c r="L413" s="17"/>
      <c r="M413" s="17"/>
      <c r="N413" s="16"/>
      <c r="O413" s="17"/>
      <c r="P413" s="17"/>
      <c r="Q413" s="18"/>
      <c r="R413" s="18"/>
      <c r="S413" s="18"/>
      <c r="T413" s="19"/>
      <c r="U413" s="20"/>
      <c r="V413" s="21"/>
      <c r="W413" s="21"/>
      <c r="X413" s="21"/>
      <c r="Y413" s="22"/>
    </row>
    <row r="414" spans="1:25" ht="12.75" customHeight="1" x14ac:dyDescent="0.2">
      <c r="A414" s="9"/>
      <c r="B414" s="10"/>
      <c r="C414" s="10"/>
      <c r="D414" s="24"/>
      <c r="E414" s="24"/>
      <c r="F414" s="13"/>
      <c r="G414" s="13"/>
      <c r="H414" s="36"/>
      <c r="I414" s="17"/>
      <c r="J414" s="17"/>
      <c r="K414" s="36"/>
      <c r="L414" s="17"/>
      <c r="M414" s="17"/>
      <c r="N414" s="16"/>
      <c r="O414" s="17"/>
      <c r="P414" s="17"/>
      <c r="Q414" s="18"/>
      <c r="R414" s="18"/>
      <c r="S414" s="18"/>
      <c r="T414" s="19"/>
      <c r="U414" s="20"/>
      <c r="V414" s="21"/>
      <c r="W414" s="21"/>
      <c r="X414" s="21"/>
      <c r="Y414" s="22"/>
    </row>
    <row r="415" spans="1:25" ht="12.75" customHeight="1" x14ac:dyDescent="0.2">
      <c r="A415" s="9"/>
      <c r="B415" s="10"/>
      <c r="C415" s="10"/>
      <c r="D415" s="24"/>
      <c r="E415" s="24"/>
      <c r="F415" s="27"/>
      <c r="G415" s="13"/>
      <c r="H415" s="36"/>
      <c r="I415" s="17"/>
      <c r="J415" s="17"/>
      <c r="K415" s="36"/>
      <c r="L415" s="17"/>
      <c r="M415" s="17"/>
      <c r="N415" s="16"/>
      <c r="O415" s="17"/>
      <c r="P415" s="17"/>
      <c r="Q415" s="18"/>
      <c r="R415" s="18"/>
      <c r="S415" s="18"/>
      <c r="T415" s="19"/>
      <c r="U415" s="20"/>
      <c r="V415" s="21"/>
      <c r="W415" s="21"/>
      <c r="X415" s="21"/>
      <c r="Y415" s="22"/>
    </row>
    <row r="416" spans="1:25" ht="12.75" customHeight="1" x14ac:dyDescent="0.2">
      <c r="A416" s="9"/>
      <c r="B416" s="10"/>
      <c r="C416" s="10"/>
      <c r="D416" s="24"/>
      <c r="E416" s="24"/>
      <c r="F416" s="27"/>
      <c r="G416" s="13"/>
      <c r="H416" s="36"/>
      <c r="I416" s="17"/>
      <c r="J416" s="17"/>
      <c r="K416" s="36"/>
      <c r="L416" s="17"/>
      <c r="M416" s="17"/>
      <c r="N416" s="16"/>
      <c r="O416" s="17"/>
      <c r="P416" s="17"/>
      <c r="Q416" s="18"/>
      <c r="R416" s="18"/>
      <c r="S416" s="18"/>
      <c r="T416" s="19"/>
      <c r="U416" s="20"/>
      <c r="V416" s="21"/>
      <c r="W416" s="21"/>
      <c r="X416" s="21"/>
      <c r="Y416" s="22"/>
    </row>
    <row r="417" spans="1:25" ht="12.75" customHeight="1" x14ac:dyDescent="0.2">
      <c r="A417" s="9"/>
      <c r="B417" s="10"/>
      <c r="C417" s="10"/>
      <c r="D417" s="24"/>
      <c r="E417" s="24"/>
      <c r="F417" s="13"/>
      <c r="G417" s="13"/>
      <c r="H417" s="36"/>
      <c r="I417" s="17"/>
      <c r="J417" s="17"/>
      <c r="K417" s="36"/>
      <c r="L417" s="17"/>
      <c r="M417" s="17"/>
      <c r="N417" s="16"/>
      <c r="O417" s="17"/>
      <c r="P417" s="17"/>
      <c r="Q417" s="18"/>
      <c r="R417" s="18"/>
      <c r="S417" s="18"/>
      <c r="T417" s="19"/>
      <c r="U417" s="20"/>
      <c r="V417" s="21"/>
      <c r="W417" s="21"/>
      <c r="X417" s="21"/>
      <c r="Y417" s="22"/>
    </row>
    <row r="418" spans="1:25" ht="12.75" customHeight="1" x14ac:dyDescent="0.2">
      <c r="A418" s="9"/>
      <c r="B418" s="10"/>
      <c r="C418" s="10"/>
      <c r="D418" s="24"/>
      <c r="E418" s="24"/>
      <c r="F418" s="13"/>
      <c r="G418" s="13"/>
      <c r="H418" s="36"/>
      <c r="I418" s="17"/>
      <c r="J418" s="17"/>
      <c r="K418" s="36"/>
      <c r="L418" s="17"/>
      <c r="M418" s="17"/>
      <c r="N418" s="16"/>
      <c r="O418" s="17"/>
      <c r="P418" s="17"/>
      <c r="Q418" s="18"/>
      <c r="R418" s="18"/>
      <c r="S418" s="18"/>
      <c r="T418" s="19"/>
      <c r="U418" s="20"/>
      <c r="V418" s="21"/>
      <c r="W418" s="21"/>
      <c r="X418" s="21"/>
      <c r="Y418" s="22"/>
    </row>
    <row r="419" spans="1:25" ht="12.75" customHeight="1" x14ac:dyDescent="0.2">
      <c r="A419" s="9"/>
      <c r="B419" s="10"/>
      <c r="C419" s="10"/>
      <c r="D419" s="24"/>
      <c r="E419" s="24"/>
      <c r="F419" s="27"/>
      <c r="G419" s="13"/>
      <c r="H419" s="36"/>
      <c r="I419" s="17"/>
      <c r="J419" s="17"/>
      <c r="K419" s="36"/>
      <c r="L419" s="17"/>
      <c r="M419" s="17"/>
      <c r="N419" s="16"/>
      <c r="O419" s="17"/>
      <c r="P419" s="17"/>
      <c r="Q419" s="18"/>
      <c r="R419" s="18"/>
      <c r="S419" s="18"/>
      <c r="T419" s="19"/>
      <c r="U419" s="20"/>
      <c r="V419" s="21"/>
      <c r="W419" s="21"/>
      <c r="X419" s="21"/>
      <c r="Y419" s="22"/>
    </row>
    <row r="420" spans="1:25" ht="12.75" customHeight="1" x14ac:dyDescent="0.2">
      <c r="A420" s="37"/>
      <c r="B420" s="10"/>
      <c r="C420" s="10"/>
      <c r="D420" s="24"/>
      <c r="E420" s="24"/>
      <c r="F420" s="13"/>
      <c r="G420" s="13"/>
      <c r="H420" s="36"/>
      <c r="I420" s="17"/>
      <c r="J420" s="17"/>
      <c r="K420" s="36"/>
      <c r="L420" s="17"/>
      <c r="M420" s="17"/>
      <c r="N420" s="16"/>
      <c r="O420" s="17"/>
      <c r="P420" s="17"/>
      <c r="Q420" s="18"/>
      <c r="R420" s="18"/>
      <c r="S420" s="18"/>
      <c r="T420" s="19"/>
      <c r="U420" s="20"/>
      <c r="V420" s="21"/>
      <c r="W420" s="21"/>
      <c r="X420" s="21"/>
      <c r="Y420" s="22"/>
    </row>
    <row r="421" spans="1:25" ht="12.75" customHeight="1" x14ac:dyDescent="0.2">
      <c r="A421" s="37"/>
      <c r="B421" s="10"/>
      <c r="C421" s="10"/>
      <c r="D421" s="24"/>
      <c r="E421" s="24"/>
      <c r="F421" s="13"/>
      <c r="G421" s="13"/>
      <c r="H421" s="36"/>
      <c r="I421" s="17"/>
      <c r="J421" s="17"/>
      <c r="K421" s="36"/>
      <c r="L421" s="17"/>
      <c r="M421" s="17"/>
      <c r="N421" s="16"/>
      <c r="O421" s="17"/>
      <c r="P421" s="17"/>
      <c r="Q421" s="18"/>
      <c r="R421" s="18"/>
      <c r="S421" s="18"/>
      <c r="T421" s="19"/>
      <c r="U421" s="20"/>
      <c r="V421" s="21"/>
      <c r="W421" s="21"/>
      <c r="X421" s="21"/>
      <c r="Y421" s="22"/>
    </row>
    <row r="422" spans="1:25" ht="12.75" customHeight="1" x14ac:dyDescent="0.2">
      <c r="A422" s="37"/>
      <c r="B422" s="10"/>
      <c r="C422" s="10"/>
      <c r="D422" s="24"/>
      <c r="E422" s="24"/>
      <c r="F422" s="13"/>
      <c r="G422" s="13"/>
      <c r="H422" s="36"/>
      <c r="I422" s="17"/>
      <c r="J422" s="17"/>
      <c r="K422" s="36"/>
      <c r="L422" s="17"/>
      <c r="M422" s="17"/>
      <c r="N422" s="16"/>
      <c r="O422" s="17"/>
      <c r="P422" s="17"/>
      <c r="Q422" s="18"/>
      <c r="R422" s="18"/>
      <c r="S422" s="18"/>
      <c r="T422" s="19"/>
      <c r="U422" s="20"/>
      <c r="V422" s="21"/>
      <c r="W422" s="21"/>
      <c r="X422" s="21"/>
      <c r="Y422" s="22"/>
    </row>
    <row r="423" spans="1:25" ht="12.75" customHeight="1" x14ac:dyDescent="0.2">
      <c r="A423" s="37"/>
      <c r="B423" s="10"/>
      <c r="C423" s="10"/>
      <c r="D423" s="24"/>
      <c r="E423" s="24"/>
      <c r="F423" s="27"/>
      <c r="G423" s="13"/>
      <c r="H423" s="36"/>
      <c r="I423" s="17"/>
      <c r="J423" s="17"/>
      <c r="K423" s="36"/>
      <c r="L423" s="17"/>
      <c r="M423" s="17"/>
      <c r="N423" s="16"/>
      <c r="O423" s="17"/>
      <c r="P423" s="17"/>
      <c r="Q423" s="18"/>
      <c r="R423" s="18"/>
      <c r="S423" s="18"/>
      <c r="T423" s="19"/>
      <c r="U423" s="20"/>
      <c r="V423" s="21"/>
      <c r="W423" s="21"/>
      <c r="X423" s="21"/>
      <c r="Y423" s="22"/>
    </row>
    <row r="424" spans="1:25" ht="12.75" customHeight="1" x14ac:dyDescent="0.2">
      <c r="A424" s="37"/>
      <c r="B424" s="10"/>
      <c r="C424" s="10"/>
      <c r="D424" s="24"/>
      <c r="E424" s="24"/>
      <c r="F424" s="27"/>
      <c r="G424" s="27"/>
      <c r="H424" s="36"/>
      <c r="I424" s="17"/>
      <c r="J424" s="17"/>
      <c r="K424" s="36"/>
      <c r="L424" s="17"/>
      <c r="M424" s="17"/>
      <c r="N424" s="16"/>
      <c r="O424" s="17"/>
      <c r="P424" s="17"/>
      <c r="Q424" s="18"/>
      <c r="R424" s="18"/>
      <c r="S424" s="18"/>
      <c r="T424" s="19"/>
      <c r="U424" s="20"/>
      <c r="V424" s="21"/>
      <c r="W424" s="21"/>
      <c r="X424" s="21"/>
      <c r="Y424" s="22"/>
    </row>
    <row r="425" spans="1:25" ht="12.75" customHeight="1" x14ac:dyDescent="0.2">
      <c r="A425" s="37"/>
      <c r="B425" s="10"/>
      <c r="C425" s="10"/>
      <c r="D425" s="24"/>
      <c r="E425" s="24"/>
      <c r="F425" s="13"/>
      <c r="G425" s="13"/>
      <c r="H425" s="36"/>
      <c r="I425" s="17"/>
      <c r="J425" s="17"/>
      <c r="K425" s="36"/>
      <c r="L425" s="17"/>
      <c r="M425" s="17"/>
      <c r="N425" s="16"/>
      <c r="O425" s="17"/>
      <c r="P425" s="17"/>
      <c r="Q425" s="18"/>
      <c r="R425" s="18"/>
      <c r="S425" s="18"/>
      <c r="T425" s="19"/>
      <c r="U425" s="20"/>
      <c r="V425" s="21"/>
      <c r="W425" s="21"/>
      <c r="X425" s="21"/>
      <c r="Y425" s="22"/>
    </row>
    <row r="426" spans="1:25" x14ac:dyDescent="0.2">
      <c r="A426" s="37"/>
      <c r="B426" s="10"/>
      <c r="C426" s="10"/>
      <c r="D426" s="24"/>
      <c r="E426" s="24"/>
      <c r="F426" s="27"/>
      <c r="G426" s="13"/>
      <c r="H426" s="36"/>
      <c r="I426" s="17"/>
      <c r="J426" s="17"/>
      <c r="K426" s="36"/>
      <c r="L426" s="17"/>
      <c r="M426" s="17"/>
      <c r="N426" s="39"/>
      <c r="O426" s="17"/>
      <c r="P426" s="17"/>
      <c r="Q426" s="18"/>
      <c r="R426" s="18"/>
      <c r="S426" s="18"/>
      <c r="T426" s="19"/>
      <c r="U426" s="20"/>
      <c r="V426" s="21"/>
      <c r="W426" s="21"/>
      <c r="X426" s="21"/>
      <c r="Y426" s="22"/>
    </row>
    <row r="427" spans="1:25" x14ac:dyDescent="0.2">
      <c r="A427" s="37"/>
      <c r="B427" s="10"/>
      <c r="C427" s="10"/>
      <c r="D427" s="24"/>
      <c r="E427" s="24"/>
      <c r="F427" s="27"/>
      <c r="G427" s="13"/>
      <c r="H427" s="36"/>
      <c r="I427" s="17"/>
      <c r="J427" s="17"/>
      <c r="K427" s="36"/>
      <c r="L427" s="17"/>
      <c r="M427" s="17"/>
      <c r="N427" s="39"/>
      <c r="O427" s="17"/>
      <c r="P427" s="17"/>
      <c r="Q427" s="18"/>
      <c r="R427" s="18"/>
      <c r="S427" s="18"/>
      <c r="T427" s="19"/>
      <c r="U427" s="20"/>
      <c r="V427" s="21"/>
      <c r="W427" s="21"/>
      <c r="X427" s="21"/>
      <c r="Y427" s="22"/>
    </row>
    <row r="428" spans="1:25" x14ac:dyDescent="0.2">
      <c r="A428" s="37"/>
      <c r="B428" s="10"/>
      <c r="C428" s="10"/>
      <c r="D428" s="24"/>
      <c r="E428" s="24"/>
      <c r="F428" s="27"/>
      <c r="G428" s="13"/>
      <c r="H428" s="36"/>
      <c r="I428" s="17"/>
      <c r="J428" s="17"/>
      <c r="K428" s="36"/>
      <c r="L428" s="17"/>
      <c r="M428" s="17"/>
      <c r="N428" s="39"/>
      <c r="O428" s="17"/>
      <c r="P428" s="17"/>
      <c r="Q428" s="18"/>
      <c r="R428" s="18"/>
      <c r="S428" s="18"/>
      <c r="T428" s="19"/>
      <c r="U428" s="20"/>
      <c r="V428" s="21"/>
      <c r="W428" s="21"/>
      <c r="X428" s="21"/>
      <c r="Y428" s="22"/>
    </row>
    <row r="429" spans="1:25" x14ac:dyDescent="0.2">
      <c r="A429" s="37"/>
      <c r="B429" s="10"/>
      <c r="C429" s="10"/>
      <c r="D429" s="24"/>
      <c r="E429" s="24"/>
      <c r="F429" s="13"/>
      <c r="G429" s="13"/>
      <c r="H429" s="36"/>
      <c r="I429" s="17"/>
      <c r="J429" s="17"/>
      <c r="K429" s="36"/>
      <c r="L429" s="17"/>
      <c r="M429" s="17"/>
      <c r="N429" s="39"/>
      <c r="O429" s="17"/>
      <c r="P429" s="17"/>
      <c r="Q429" s="18"/>
      <c r="R429" s="18"/>
      <c r="S429" s="18"/>
      <c r="T429" s="19"/>
      <c r="U429" s="20"/>
      <c r="V429" s="21"/>
      <c r="W429" s="21"/>
      <c r="X429" s="21"/>
      <c r="Y429" s="22"/>
    </row>
    <row r="430" spans="1:25" x14ac:dyDescent="0.2">
      <c r="A430" s="37"/>
      <c r="B430" s="10"/>
      <c r="C430" s="10"/>
      <c r="D430" s="24"/>
      <c r="E430" s="24"/>
      <c r="F430" s="13"/>
      <c r="G430" s="13"/>
      <c r="H430" s="36"/>
      <c r="I430" s="17"/>
      <c r="J430" s="17"/>
      <c r="K430" s="36"/>
      <c r="L430" s="17"/>
      <c r="M430" s="17"/>
      <c r="N430" s="39"/>
      <c r="O430" s="17"/>
      <c r="P430" s="17"/>
      <c r="Q430" s="18"/>
      <c r="R430" s="18"/>
      <c r="S430" s="18"/>
      <c r="T430" s="19"/>
      <c r="U430" s="20"/>
      <c r="V430" s="21"/>
      <c r="W430" s="21"/>
      <c r="X430" s="21"/>
      <c r="Y430" s="22"/>
    </row>
    <row r="431" spans="1:25" x14ac:dyDescent="0.2">
      <c r="A431" s="37"/>
      <c r="B431" s="10"/>
      <c r="C431" s="10"/>
      <c r="D431" s="24"/>
      <c r="E431" s="24"/>
      <c r="F431" s="27"/>
      <c r="G431" s="27"/>
      <c r="H431" s="36"/>
      <c r="I431" s="17"/>
      <c r="J431" s="17"/>
      <c r="K431" s="36"/>
      <c r="L431" s="17"/>
      <c r="M431" s="17"/>
      <c r="N431" s="39"/>
      <c r="O431" s="17"/>
      <c r="P431" s="17"/>
      <c r="Q431" s="18"/>
      <c r="R431" s="18"/>
      <c r="S431" s="18"/>
      <c r="T431" s="19"/>
      <c r="U431" s="20"/>
      <c r="V431" s="21"/>
      <c r="W431" s="21"/>
      <c r="X431" s="21"/>
      <c r="Y431" s="22"/>
    </row>
    <row r="432" spans="1:25" x14ac:dyDescent="0.2">
      <c r="A432" s="37"/>
      <c r="B432" s="10"/>
      <c r="C432" s="10"/>
      <c r="D432" s="24"/>
      <c r="E432" s="24"/>
      <c r="F432" s="13"/>
      <c r="G432" s="13"/>
      <c r="H432" s="36"/>
      <c r="I432" s="17"/>
      <c r="J432" s="17"/>
      <c r="K432" s="36"/>
      <c r="L432" s="17"/>
      <c r="M432" s="17"/>
      <c r="N432" s="39"/>
      <c r="O432" s="17"/>
      <c r="P432" s="17"/>
      <c r="Q432" s="18"/>
      <c r="R432" s="18"/>
      <c r="S432" s="18"/>
      <c r="T432" s="19"/>
      <c r="U432" s="20"/>
      <c r="V432" s="21"/>
      <c r="W432" s="21"/>
      <c r="X432" s="21"/>
      <c r="Y432" s="22"/>
    </row>
    <row r="433" spans="1:25" x14ac:dyDescent="0.2">
      <c r="A433" s="37"/>
      <c r="B433" s="10"/>
      <c r="C433" s="10"/>
      <c r="D433" s="24"/>
      <c r="E433" s="24"/>
      <c r="F433" s="33"/>
      <c r="G433" s="13"/>
      <c r="H433" s="36"/>
      <c r="I433" s="17"/>
      <c r="J433" s="17"/>
      <c r="K433" s="36"/>
      <c r="L433" s="17"/>
      <c r="M433" s="17"/>
      <c r="N433" s="39"/>
      <c r="O433" s="17"/>
      <c r="P433" s="17"/>
      <c r="Q433" s="18"/>
      <c r="R433" s="18"/>
      <c r="S433" s="18"/>
      <c r="T433" s="19"/>
      <c r="U433" s="20"/>
      <c r="V433" s="21"/>
      <c r="W433" s="21"/>
      <c r="X433" s="21"/>
      <c r="Y433" s="22"/>
    </row>
    <row r="434" spans="1:25" x14ac:dyDescent="0.2">
      <c r="A434" s="37"/>
      <c r="B434" s="10"/>
      <c r="C434" s="10"/>
      <c r="D434" s="24"/>
      <c r="E434" s="24"/>
      <c r="F434" s="13"/>
      <c r="G434" s="13"/>
      <c r="H434" s="36"/>
      <c r="I434" s="17"/>
      <c r="J434" s="17"/>
      <c r="K434" s="36"/>
      <c r="L434" s="17"/>
      <c r="M434" s="17"/>
      <c r="N434" s="39"/>
      <c r="O434" s="17"/>
      <c r="P434" s="17"/>
      <c r="Q434" s="18"/>
      <c r="R434" s="18"/>
      <c r="S434" s="18"/>
      <c r="T434" s="19"/>
      <c r="U434" s="20"/>
      <c r="V434" s="21"/>
      <c r="W434" s="21"/>
      <c r="X434" s="21"/>
      <c r="Y434" s="22"/>
    </row>
    <row r="435" spans="1:25" x14ac:dyDescent="0.2">
      <c r="A435" s="37"/>
      <c r="B435" s="10"/>
      <c r="C435" s="10"/>
      <c r="D435" s="24"/>
      <c r="E435" s="24"/>
      <c r="F435" s="33"/>
      <c r="G435" s="13"/>
      <c r="H435" s="36"/>
      <c r="I435" s="17"/>
      <c r="J435" s="17"/>
      <c r="K435" s="36"/>
      <c r="L435" s="17"/>
      <c r="M435" s="17"/>
      <c r="N435" s="39"/>
      <c r="O435" s="17"/>
      <c r="P435" s="17"/>
      <c r="Q435" s="18"/>
      <c r="R435" s="18"/>
      <c r="S435" s="18"/>
      <c r="T435" s="19"/>
      <c r="U435" s="20"/>
      <c r="V435" s="21"/>
      <c r="W435" s="21"/>
      <c r="X435" s="21"/>
      <c r="Y435" s="22"/>
    </row>
    <row r="436" spans="1:25" x14ac:dyDescent="0.2">
      <c r="A436" s="37"/>
      <c r="B436" s="10"/>
      <c r="C436" s="10"/>
      <c r="D436" s="24"/>
      <c r="E436" s="24"/>
      <c r="F436" s="27"/>
      <c r="G436" s="27"/>
      <c r="H436" s="36"/>
      <c r="I436" s="17"/>
      <c r="J436" s="17"/>
      <c r="K436" s="36"/>
      <c r="L436" s="17"/>
      <c r="M436" s="17"/>
      <c r="N436" s="39"/>
      <c r="O436" s="17"/>
      <c r="P436" s="17"/>
      <c r="Q436" s="18"/>
      <c r="R436" s="18"/>
      <c r="S436" s="18"/>
      <c r="T436" s="19"/>
      <c r="U436" s="20"/>
      <c r="V436" s="21"/>
      <c r="W436" s="21"/>
      <c r="X436" s="21"/>
      <c r="Y436" s="22"/>
    </row>
    <row r="437" spans="1:25" x14ac:dyDescent="0.2">
      <c r="A437" s="37"/>
      <c r="B437" s="10"/>
      <c r="C437" s="10"/>
      <c r="D437" s="24"/>
      <c r="E437" s="24"/>
      <c r="F437" s="13"/>
      <c r="G437" s="13"/>
      <c r="H437" s="36"/>
      <c r="I437" s="17"/>
      <c r="J437" s="17"/>
      <c r="K437" s="36"/>
      <c r="L437" s="17"/>
      <c r="M437" s="17"/>
      <c r="N437" s="39"/>
      <c r="O437" s="17"/>
      <c r="P437" s="17"/>
      <c r="Q437" s="18"/>
      <c r="R437" s="18"/>
      <c r="S437" s="18"/>
      <c r="T437" s="19"/>
      <c r="U437" s="20"/>
      <c r="V437" s="21"/>
      <c r="W437" s="21"/>
      <c r="X437" s="21"/>
      <c r="Y437" s="22"/>
    </row>
    <row r="438" spans="1:25" x14ac:dyDescent="0.2">
      <c r="A438" s="37"/>
      <c r="B438" s="10"/>
      <c r="C438" s="10"/>
      <c r="D438" s="24"/>
      <c r="E438" s="24"/>
      <c r="F438" s="13"/>
      <c r="G438" s="13"/>
      <c r="H438" s="36"/>
      <c r="I438" s="17"/>
      <c r="J438" s="17"/>
      <c r="K438" s="36"/>
      <c r="L438" s="17"/>
      <c r="M438" s="17"/>
      <c r="N438" s="39"/>
      <c r="O438" s="17"/>
      <c r="P438" s="17"/>
      <c r="Q438" s="18"/>
      <c r="R438" s="18"/>
      <c r="S438" s="18"/>
      <c r="T438" s="19"/>
      <c r="U438" s="20"/>
      <c r="V438" s="21"/>
      <c r="W438" s="21"/>
      <c r="X438" s="21"/>
      <c r="Y438" s="22"/>
    </row>
    <row r="439" spans="1:25" x14ac:dyDescent="0.2">
      <c r="A439" s="37"/>
      <c r="B439" s="10"/>
      <c r="C439" s="10"/>
      <c r="D439" s="24"/>
      <c r="E439" s="24"/>
      <c r="F439" s="27"/>
      <c r="G439" s="13"/>
      <c r="H439" s="36"/>
      <c r="I439" s="17"/>
      <c r="J439" s="17"/>
      <c r="K439" s="36"/>
      <c r="L439" s="17"/>
      <c r="M439" s="17"/>
      <c r="N439" s="39"/>
      <c r="O439" s="17"/>
      <c r="P439" s="17"/>
      <c r="Q439" s="18"/>
      <c r="R439" s="18"/>
      <c r="S439" s="18"/>
      <c r="T439" s="19"/>
      <c r="U439" s="20"/>
      <c r="V439" s="21"/>
      <c r="W439" s="21"/>
      <c r="X439" s="21"/>
      <c r="Y439" s="22"/>
    </row>
    <row r="440" spans="1:25" x14ac:dyDescent="0.2">
      <c r="A440" s="37"/>
      <c r="B440" s="10"/>
      <c r="C440" s="10"/>
      <c r="D440" s="24"/>
      <c r="E440" s="24"/>
      <c r="F440" s="27"/>
      <c r="G440" s="13"/>
      <c r="H440" s="36"/>
      <c r="I440" s="17"/>
      <c r="J440" s="17"/>
      <c r="K440" s="36"/>
      <c r="L440" s="17"/>
      <c r="M440" s="17"/>
      <c r="N440" s="39"/>
      <c r="O440" s="17"/>
      <c r="P440" s="17"/>
      <c r="Q440" s="18"/>
      <c r="R440" s="18"/>
      <c r="S440" s="18"/>
      <c r="T440" s="19"/>
      <c r="U440" s="20"/>
      <c r="V440" s="21"/>
      <c r="W440" s="21"/>
      <c r="X440" s="21"/>
      <c r="Y440" s="22"/>
    </row>
    <row r="441" spans="1:25" x14ac:dyDescent="0.2">
      <c r="A441" s="37"/>
      <c r="B441" s="10"/>
      <c r="C441" s="10"/>
      <c r="D441" s="24"/>
      <c r="E441" s="24"/>
      <c r="F441" s="13"/>
      <c r="G441" s="13"/>
      <c r="H441" s="36"/>
      <c r="I441" s="17"/>
      <c r="J441" s="17"/>
      <c r="K441" s="36"/>
      <c r="L441" s="17"/>
      <c r="M441" s="17"/>
      <c r="N441" s="39"/>
      <c r="O441" s="17"/>
      <c r="P441" s="17"/>
      <c r="Q441" s="18"/>
      <c r="R441" s="18"/>
      <c r="S441" s="18"/>
      <c r="T441" s="19"/>
      <c r="U441" s="20"/>
      <c r="V441" s="21"/>
      <c r="W441" s="21"/>
      <c r="X441" s="21"/>
      <c r="Y441" s="22"/>
    </row>
    <row r="442" spans="1:25" x14ac:dyDescent="0.2">
      <c r="A442" s="37"/>
      <c r="B442" s="10"/>
      <c r="C442" s="10"/>
      <c r="D442" s="11"/>
      <c r="E442" s="24"/>
      <c r="F442" s="13"/>
      <c r="G442" s="13"/>
      <c r="H442" s="36"/>
      <c r="I442" s="17"/>
      <c r="J442" s="17"/>
      <c r="K442" s="36"/>
      <c r="L442" s="17"/>
      <c r="M442" s="17"/>
      <c r="N442" s="39"/>
      <c r="O442" s="17"/>
      <c r="P442" s="17"/>
      <c r="Q442" s="45"/>
      <c r="R442" s="45"/>
      <c r="S442" s="18"/>
      <c r="T442" s="19"/>
      <c r="U442" s="20"/>
      <c r="V442" s="21"/>
      <c r="W442" s="21"/>
      <c r="X442" s="21"/>
      <c r="Y442" s="22"/>
    </row>
    <row r="443" spans="1:25" x14ac:dyDescent="0.2">
      <c r="A443" s="37"/>
      <c r="B443" s="10"/>
      <c r="C443" s="10"/>
      <c r="D443" s="24"/>
      <c r="E443" s="24"/>
      <c r="F443" s="13"/>
      <c r="G443" s="13"/>
      <c r="H443" s="36"/>
      <c r="I443" s="17"/>
      <c r="J443" s="17"/>
      <c r="K443" s="36"/>
      <c r="L443" s="17"/>
      <c r="M443" s="17"/>
      <c r="N443" s="39"/>
      <c r="O443" s="17"/>
      <c r="P443" s="17"/>
      <c r="Q443" s="18"/>
      <c r="R443" s="18"/>
      <c r="S443" s="18"/>
      <c r="T443" s="19"/>
      <c r="U443" s="20"/>
      <c r="V443" s="21"/>
      <c r="W443" s="21"/>
      <c r="X443" s="21"/>
      <c r="Y443" s="22"/>
    </row>
    <row r="444" spans="1:25" x14ac:dyDescent="0.2">
      <c r="A444" s="37"/>
      <c r="B444" s="10"/>
      <c r="C444" s="10"/>
      <c r="D444" s="24"/>
      <c r="E444" s="24"/>
      <c r="F444" s="27"/>
      <c r="G444" s="13"/>
      <c r="H444" s="36"/>
      <c r="I444" s="17"/>
      <c r="J444" s="17"/>
      <c r="K444" s="36"/>
      <c r="L444" s="17"/>
      <c r="M444" s="17"/>
      <c r="N444" s="39"/>
      <c r="O444" s="17"/>
      <c r="P444" s="17"/>
      <c r="Q444" s="18"/>
      <c r="R444" s="18"/>
      <c r="S444" s="18"/>
      <c r="T444" s="19"/>
      <c r="U444" s="20"/>
      <c r="V444" s="21"/>
      <c r="W444" s="21"/>
      <c r="X444" s="21"/>
      <c r="Y444" s="22"/>
    </row>
    <row r="445" spans="1:25" x14ac:dyDescent="0.2">
      <c r="A445" s="37"/>
      <c r="B445" s="10"/>
      <c r="C445" s="10"/>
      <c r="D445" s="24"/>
      <c r="E445" s="24"/>
      <c r="F445" s="13"/>
      <c r="G445" s="13"/>
      <c r="H445" s="36"/>
      <c r="I445" s="17"/>
      <c r="J445" s="17"/>
      <c r="K445" s="36"/>
      <c r="L445" s="17"/>
      <c r="M445" s="17"/>
      <c r="N445" s="39"/>
      <c r="O445" s="17"/>
      <c r="P445" s="17"/>
      <c r="Q445" s="18"/>
      <c r="R445" s="18"/>
      <c r="S445" s="18"/>
      <c r="T445" s="19"/>
      <c r="U445" s="20"/>
      <c r="V445" s="21"/>
      <c r="W445" s="21"/>
      <c r="X445" s="21"/>
      <c r="Y445" s="22"/>
    </row>
    <row r="446" spans="1:25" x14ac:dyDescent="0.2">
      <c r="A446" s="37"/>
      <c r="B446" s="10"/>
      <c r="C446" s="10"/>
      <c r="D446" s="24"/>
      <c r="E446" s="24"/>
      <c r="F446" s="27"/>
      <c r="G446" s="27"/>
      <c r="H446" s="36"/>
      <c r="I446" s="17"/>
      <c r="J446" s="17"/>
      <c r="K446" s="36"/>
      <c r="L446" s="17"/>
      <c r="M446" s="17"/>
      <c r="N446" s="39"/>
      <c r="O446" s="17"/>
      <c r="P446" s="17"/>
      <c r="Q446" s="18"/>
      <c r="R446" s="18"/>
      <c r="S446" s="18"/>
      <c r="T446" s="19"/>
      <c r="U446" s="20"/>
      <c r="V446" s="21"/>
      <c r="W446" s="21"/>
      <c r="X446" s="21"/>
      <c r="Y446" s="22"/>
    </row>
    <row r="447" spans="1:25" x14ac:dyDescent="0.2">
      <c r="A447" s="37"/>
      <c r="B447" s="10"/>
      <c r="C447" s="10"/>
      <c r="D447" s="24"/>
      <c r="E447" s="24"/>
      <c r="F447" s="13"/>
      <c r="G447" s="13"/>
      <c r="H447" s="36"/>
      <c r="I447" s="17"/>
      <c r="J447" s="17"/>
      <c r="K447" s="36"/>
      <c r="L447" s="17"/>
      <c r="M447" s="17"/>
      <c r="N447" s="39"/>
      <c r="O447" s="17"/>
      <c r="P447" s="17"/>
      <c r="Q447" s="18"/>
      <c r="R447" s="18"/>
      <c r="S447" s="18"/>
      <c r="T447" s="19"/>
      <c r="U447" s="20"/>
      <c r="V447" s="21"/>
      <c r="W447" s="21"/>
      <c r="X447" s="21"/>
      <c r="Y447" s="22"/>
    </row>
    <row r="448" spans="1:25" x14ac:dyDescent="0.2">
      <c r="A448" s="37"/>
      <c r="B448" s="10"/>
      <c r="C448" s="10"/>
      <c r="D448" s="11"/>
      <c r="E448" s="24"/>
      <c r="F448" s="33"/>
      <c r="G448" s="13"/>
      <c r="H448" s="36"/>
      <c r="I448" s="17"/>
      <c r="J448" s="17"/>
      <c r="K448" s="36"/>
      <c r="L448" s="17"/>
      <c r="M448" s="17"/>
      <c r="N448" s="39"/>
      <c r="O448" s="17"/>
      <c r="P448" s="17"/>
      <c r="Q448" s="18"/>
      <c r="R448" s="18"/>
      <c r="S448" s="18"/>
      <c r="T448" s="19"/>
      <c r="U448" s="20"/>
      <c r="V448" s="21"/>
      <c r="W448" s="21"/>
      <c r="X448" s="21"/>
      <c r="Y448" s="22"/>
    </row>
    <row r="449" spans="1:25" x14ac:dyDescent="0.2">
      <c r="A449" s="37"/>
      <c r="B449" s="10"/>
      <c r="C449" s="10"/>
      <c r="D449" s="10"/>
      <c r="E449" s="11"/>
      <c r="F449" s="13"/>
      <c r="G449" s="13"/>
      <c r="H449" s="36"/>
      <c r="I449" s="17"/>
      <c r="J449" s="17"/>
      <c r="K449" s="36"/>
      <c r="L449" s="17"/>
      <c r="M449" s="17"/>
      <c r="N449" s="39"/>
      <c r="O449" s="17"/>
      <c r="P449" s="17"/>
      <c r="Q449" s="18"/>
      <c r="R449" s="18"/>
      <c r="S449" s="18"/>
      <c r="T449" s="19"/>
      <c r="U449" s="20"/>
      <c r="V449" s="21"/>
      <c r="W449" s="21"/>
      <c r="X449" s="21"/>
      <c r="Y449" s="22"/>
    </row>
    <row r="450" spans="1:25" x14ac:dyDescent="0.2">
      <c r="A450" s="37"/>
      <c r="B450" s="10"/>
      <c r="C450" s="10"/>
      <c r="D450" s="24"/>
      <c r="E450" s="24"/>
      <c r="F450" s="13"/>
      <c r="G450" s="13"/>
      <c r="H450" s="36"/>
      <c r="I450" s="17"/>
      <c r="J450" s="17"/>
      <c r="K450" s="36"/>
      <c r="L450" s="17"/>
      <c r="M450" s="17"/>
      <c r="N450" s="39"/>
      <c r="O450" s="17"/>
      <c r="P450" s="17"/>
      <c r="Q450" s="18"/>
      <c r="R450" s="18"/>
      <c r="S450" s="18"/>
      <c r="T450" s="19"/>
      <c r="U450" s="20"/>
      <c r="V450" s="21"/>
      <c r="W450" s="21"/>
      <c r="X450" s="21"/>
      <c r="Y450" s="22"/>
    </row>
    <row r="451" spans="1:25" x14ac:dyDescent="0.2">
      <c r="A451" s="37"/>
      <c r="B451" s="10"/>
      <c r="C451" s="10"/>
      <c r="D451" s="24"/>
      <c r="E451" s="24"/>
      <c r="F451" s="27"/>
      <c r="G451" s="13"/>
      <c r="H451" s="36"/>
      <c r="I451" s="17"/>
      <c r="J451" s="17"/>
      <c r="K451" s="36"/>
      <c r="L451" s="17"/>
      <c r="M451" s="17"/>
      <c r="N451" s="39"/>
      <c r="O451" s="17"/>
      <c r="P451" s="17"/>
      <c r="Q451" s="18"/>
      <c r="R451" s="18"/>
      <c r="S451" s="18"/>
      <c r="T451" s="19"/>
      <c r="U451" s="20"/>
      <c r="V451" s="21"/>
      <c r="W451" s="21"/>
      <c r="X451" s="21"/>
      <c r="Y451" s="22"/>
    </row>
    <row r="452" spans="1:25" x14ac:dyDescent="0.2">
      <c r="A452" s="37"/>
      <c r="B452" s="10"/>
      <c r="C452" s="10"/>
      <c r="D452" s="24"/>
      <c r="E452" s="24"/>
      <c r="F452" s="13"/>
      <c r="G452" s="13"/>
      <c r="H452" s="36"/>
      <c r="I452" s="17"/>
      <c r="J452" s="17"/>
      <c r="K452" s="36"/>
      <c r="L452" s="17"/>
      <c r="M452" s="17"/>
      <c r="N452" s="39"/>
      <c r="O452" s="17"/>
      <c r="P452" s="17"/>
      <c r="Q452" s="18"/>
      <c r="R452" s="18"/>
      <c r="S452" s="18"/>
      <c r="T452" s="19"/>
      <c r="U452" s="20"/>
      <c r="V452" s="21"/>
      <c r="W452" s="21"/>
      <c r="X452" s="21"/>
      <c r="Y452" s="22"/>
    </row>
    <row r="453" spans="1:25" x14ac:dyDescent="0.2">
      <c r="A453" s="37"/>
      <c r="B453" s="10"/>
      <c r="C453" s="10"/>
      <c r="D453" s="24"/>
      <c r="E453" s="24"/>
      <c r="F453" s="13"/>
      <c r="G453" s="13"/>
      <c r="H453" s="36"/>
      <c r="I453" s="17"/>
      <c r="J453" s="17"/>
      <c r="K453" s="36"/>
      <c r="L453" s="17"/>
      <c r="M453" s="17"/>
      <c r="N453" s="39"/>
      <c r="O453" s="17"/>
      <c r="P453" s="17"/>
      <c r="Q453" s="18"/>
      <c r="R453" s="18"/>
      <c r="S453" s="18"/>
      <c r="T453" s="19"/>
      <c r="U453" s="20"/>
      <c r="V453" s="21"/>
      <c r="W453" s="21"/>
      <c r="X453" s="21"/>
      <c r="Y453" s="22"/>
    </row>
    <row r="454" spans="1:25" x14ac:dyDescent="0.2">
      <c r="A454" s="37"/>
      <c r="B454" s="10"/>
      <c r="C454" s="10"/>
      <c r="D454" s="24"/>
      <c r="E454" s="24"/>
      <c r="F454" s="27"/>
      <c r="G454" s="27"/>
      <c r="H454" s="36"/>
      <c r="I454" s="17"/>
      <c r="J454" s="17"/>
      <c r="K454" s="36"/>
      <c r="L454" s="17"/>
      <c r="M454" s="17"/>
      <c r="N454" s="39"/>
      <c r="O454" s="17"/>
      <c r="P454" s="17"/>
      <c r="Q454" s="18"/>
      <c r="R454" s="18"/>
      <c r="S454" s="18"/>
      <c r="T454" s="19"/>
      <c r="U454" s="20"/>
      <c r="V454" s="21"/>
      <c r="W454" s="21"/>
      <c r="X454" s="21"/>
      <c r="Y454" s="22"/>
    </row>
    <row r="455" spans="1:25" x14ac:dyDescent="0.2">
      <c r="A455" s="37"/>
      <c r="B455" s="10"/>
      <c r="C455" s="10"/>
      <c r="D455" s="24"/>
      <c r="E455" s="24"/>
      <c r="F455" s="13"/>
      <c r="G455" s="13"/>
      <c r="H455" s="36"/>
      <c r="I455" s="17"/>
      <c r="J455" s="17"/>
      <c r="K455" s="36"/>
      <c r="L455" s="17"/>
      <c r="M455" s="17"/>
      <c r="N455" s="39"/>
      <c r="O455" s="17"/>
      <c r="P455" s="17"/>
      <c r="Q455" s="18"/>
      <c r="R455" s="18"/>
      <c r="S455" s="18"/>
      <c r="T455" s="19"/>
      <c r="U455" s="20"/>
      <c r="V455" s="21"/>
      <c r="W455" s="21"/>
      <c r="X455" s="21"/>
      <c r="Y455" s="22"/>
    </row>
    <row r="456" spans="1:25" x14ac:dyDescent="0.2">
      <c r="A456" s="37"/>
      <c r="B456" s="10"/>
      <c r="C456" s="10"/>
      <c r="D456" s="24"/>
      <c r="E456" s="24"/>
      <c r="F456" s="33"/>
      <c r="G456" s="13"/>
      <c r="H456" s="36"/>
      <c r="I456" s="17"/>
      <c r="J456" s="17"/>
      <c r="K456" s="36"/>
      <c r="L456" s="17"/>
      <c r="M456" s="17"/>
      <c r="N456" s="39"/>
      <c r="O456" s="17"/>
      <c r="P456" s="17"/>
      <c r="Q456" s="18"/>
      <c r="R456" s="18"/>
      <c r="S456" s="18"/>
      <c r="T456" s="19"/>
      <c r="U456" s="20"/>
      <c r="V456" s="21"/>
      <c r="W456" s="21"/>
      <c r="X456" s="21"/>
      <c r="Y456" s="22"/>
    </row>
    <row r="457" spans="1:25" x14ac:dyDescent="0.2">
      <c r="A457" s="37"/>
      <c r="B457" s="10"/>
      <c r="C457" s="10"/>
      <c r="D457" s="24"/>
      <c r="E457" s="24"/>
      <c r="F457" s="27"/>
      <c r="G457" s="13"/>
      <c r="H457" s="36"/>
      <c r="I457" s="17"/>
      <c r="J457" s="17"/>
      <c r="K457" s="36"/>
      <c r="L457" s="17"/>
      <c r="M457" s="17"/>
      <c r="N457" s="39"/>
      <c r="O457" s="17"/>
      <c r="P457" s="17"/>
      <c r="Q457" s="18"/>
      <c r="R457" s="18"/>
      <c r="S457" s="18"/>
      <c r="T457" s="19"/>
      <c r="U457" s="20"/>
      <c r="V457" s="21"/>
      <c r="W457" s="21"/>
      <c r="X457" s="21"/>
      <c r="Y457" s="22"/>
    </row>
    <row r="458" spans="1:25" x14ac:dyDescent="0.2">
      <c r="A458" s="37"/>
      <c r="B458" s="10"/>
      <c r="C458" s="10"/>
      <c r="D458" s="24"/>
      <c r="E458" s="24"/>
      <c r="F458" s="27"/>
      <c r="G458" s="27"/>
      <c r="H458" s="36"/>
      <c r="I458" s="17"/>
      <c r="J458" s="17"/>
      <c r="K458" s="36"/>
      <c r="L458" s="17"/>
      <c r="M458" s="17"/>
      <c r="N458" s="39"/>
      <c r="O458" s="17"/>
      <c r="P458" s="17"/>
      <c r="Q458" s="18"/>
      <c r="R458" s="18"/>
      <c r="S458" s="18"/>
      <c r="T458" s="19"/>
      <c r="U458" s="20"/>
      <c r="V458" s="21"/>
      <c r="W458" s="21"/>
      <c r="X458" s="21"/>
      <c r="Y458" s="22"/>
    </row>
    <row r="459" spans="1:25" x14ac:dyDescent="0.2">
      <c r="A459" s="37"/>
      <c r="B459" s="10"/>
      <c r="C459" s="10"/>
      <c r="D459" s="24"/>
      <c r="E459" s="24"/>
      <c r="F459" s="27"/>
      <c r="G459" s="13"/>
      <c r="H459" s="36"/>
      <c r="I459" s="17"/>
      <c r="J459" s="17"/>
      <c r="K459" s="36"/>
      <c r="L459" s="17"/>
      <c r="M459" s="17"/>
      <c r="N459" s="39"/>
      <c r="O459" s="17"/>
      <c r="P459" s="17"/>
      <c r="Q459" s="18"/>
      <c r="R459" s="18"/>
      <c r="S459" s="18"/>
      <c r="T459" s="19"/>
      <c r="U459" s="20"/>
      <c r="V459" s="21"/>
      <c r="W459" s="21"/>
      <c r="X459" s="21"/>
      <c r="Y459" s="22"/>
    </row>
    <row r="460" spans="1:25" x14ac:dyDescent="0.2">
      <c r="A460" s="37"/>
      <c r="B460" s="10"/>
      <c r="C460" s="10"/>
      <c r="D460" s="24"/>
      <c r="E460" s="24"/>
      <c r="F460" s="13"/>
      <c r="G460" s="13"/>
      <c r="H460" s="36"/>
      <c r="I460" s="17"/>
      <c r="J460" s="17"/>
      <c r="K460" s="36"/>
      <c r="L460" s="17"/>
      <c r="M460" s="17"/>
      <c r="N460" s="39"/>
      <c r="O460" s="17"/>
      <c r="P460" s="17"/>
      <c r="Q460" s="18"/>
      <c r="R460" s="18"/>
      <c r="S460" s="18"/>
      <c r="T460" s="19"/>
      <c r="U460" s="20"/>
      <c r="V460" s="21"/>
      <c r="W460" s="21"/>
      <c r="X460" s="21"/>
      <c r="Y460" s="22"/>
    </row>
    <row r="461" spans="1:25" x14ac:dyDescent="0.2">
      <c r="A461" s="37"/>
      <c r="B461" s="10"/>
      <c r="C461" s="10"/>
      <c r="D461" s="24"/>
      <c r="E461" s="24"/>
      <c r="F461" s="27"/>
      <c r="G461" s="13"/>
      <c r="H461" s="36"/>
      <c r="I461" s="17"/>
      <c r="J461" s="17"/>
      <c r="K461" s="36"/>
      <c r="L461" s="17"/>
      <c r="M461" s="17"/>
      <c r="N461" s="39"/>
      <c r="O461" s="17"/>
      <c r="P461" s="17"/>
      <c r="Q461" s="18"/>
      <c r="R461" s="18"/>
      <c r="S461" s="18"/>
      <c r="T461" s="19"/>
      <c r="U461" s="20"/>
      <c r="V461" s="21"/>
      <c r="W461" s="21"/>
      <c r="X461" s="21"/>
      <c r="Y461" s="22"/>
    </row>
    <row r="462" spans="1:25" x14ac:dyDescent="0.2">
      <c r="A462" s="37"/>
      <c r="B462" s="10"/>
      <c r="C462" s="10"/>
      <c r="D462" s="24"/>
      <c r="E462" s="24"/>
      <c r="F462" s="13"/>
      <c r="G462" s="13"/>
      <c r="H462" s="36"/>
      <c r="I462" s="17"/>
      <c r="J462" s="17"/>
      <c r="K462" s="36"/>
      <c r="L462" s="17"/>
      <c r="M462" s="17"/>
      <c r="N462" s="39"/>
      <c r="O462" s="17"/>
      <c r="P462" s="17"/>
      <c r="Q462" s="18"/>
      <c r="R462" s="18"/>
      <c r="S462" s="18"/>
      <c r="T462" s="19"/>
      <c r="U462" s="20"/>
      <c r="V462" s="21"/>
      <c r="W462" s="21"/>
      <c r="X462" s="21"/>
      <c r="Y462" s="22"/>
    </row>
    <row r="463" spans="1:25" x14ac:dyDescent="0.2">
      <c r="A463" s="37"/>
      <c r="B463" s="10"/>
      <c r="C463" s="10"/>
      <c r="D463" s="24"/>
      <c r="E463" s="24"/>
      <c r="F463" s="27"/>
      <c r="G463" s="13"/>
      <c r="H463" s="36"/>
      <c r="I463" s="17"/>
      <c r="J463" s="17"/>
      <c r="K463" s="36"/>
      <c r="L463" s="17"/>
      <c r="M463" s="17"/>
      <c r="N463" s="39"/>
      <c r="O463" s="17"/>
      <c r="P463" s="17"/>
      <c r="Q463" s="18"/>
      <c r="R463" s="18"/>
      <c r="S463" s="18"/>
      <c r="T463" s="19"/>
      <c r="U463" s="20"/>
      <c r="V463" s="21"/>
      <c r="W463" s="21"/>
      <c r="X463" s="21"/>
      <c r="Y463" s="22"/>
    </row>
    <row r="464" spans="1:25" x14ac:dyDescent="0.2">
      <c r="A464" s="37"/>
      <c r="B464" s="10"/>
      <c r="C464" s="10"/>
      <c r="D464" s="24"/>
      <c r="E464" s="24"/>
      <c r="F464" s="13"/>
      <c r="G464" s="13"/>
      <c r="H464" s="36"/>
      <c r="I464" s="17"/>
      <c r="J464" s="17"/>
      <c r="K464" s="36"/>
      <c r="L464" s="17"/>
      <c r="M464" s="17"/>
      <c r="N464" s="39"/>
      <c r="O464" s="17"/>
      <c r="P464" s="17"/>
      <c r="Q464" s="18"/>
      <c r="R464" s="18"/>
      <c r="S464" s="18"/>
      <c r="T464" s="19"/>
      <c r="U464" s="20"/>
      <c r="V464" s="21"/>
      <c r="W464" s="21"/>
      <c r="X464" s="21"/>
      <c r="Y464" s="22"/>
    </row>
    <row r="465" spans="1:25" x14ac:dyDescent="0.2">
      <c r="A465" s="37"/>
      <c r="B465" s="10"/>
      <c r="C465" s="10"/>
      <c r="D465" s="24"/>
      <c r="E465" s="24"/>
      <c r="F465" s="34"/>
      <c r="G465" s="34"/>
      <c r="H465" s="36"/>
      <c r="I465" s="17"/>
      <c r="J465" s="17"/>
      <c r="K465" s="36"/>
      <c r="L465" s="17"/>
      <c r="M465" s="17"/>
      <c r="N465" s="39"/>
      <c r="O465" s="17"/>
      <c r="P465" s="17"/>
      <c r="Q465" s="18"/>
      <c r="R465" s="18"/>
      <c r="S465" s="18"/>
      <c r="T465" s="19"/>
      <c r="U465" s="20"/>
      <c r="V465" s="21"/>
      <c r="W465" s="21"/>
      <c r="X465" s="21"/>
      <c r="Y465" s="22"/>
    </row>
    <row r="466" spans="1:25" x14ac:dyDescent="0.2">
      <c r="A466" s="37"/>
      <c r="B466" s="10"/>
      <c r="C466" s="10"/>
      <c r="D466" s="11"/>
      <c r="E466" s="24"/>
      <c r="F466" s="27"/>
      <c r="G466" s="13"/>
      <c r="H466" s="36"/>
      <c r="I466" s="17"/>
      <c r="J466" s="17"/>
      <c r="K466" s="36"/>
      <c r="L466" s="17"/>
      <c r="M466" s="17"/>
      <c r="N466" s="39"/>
      <c r="O466" s="17"/>
      <c r="P466" s="17"/>
      <c r="Q466" s="18"/>
      <c r="R466" s="18"/>
      <c r="S466" s="18"/>
      <c r="T466" s="19"/>
      <c r="U466" s="20"/>
      <c r="V466" s="21"/>
      <c r="W466" s="21"/>
      <c r="X466" s="21"/>
      <c r="Y466" s="22"/>
    </row>
    <row r="467" spans="1:25" x14ac:dyDescent="0.2">
      <c r="A467" s="37"/>
      <c r="B467" s="10"/>
      <c r="C467" s="10"/>
      <c r="D467" s="24"/>
      <c r="E467" s="24"/>
      <c r="F467" s="34"/>
      <c r="G467" s="34"/>
      <c r="H467" s="36"/>
      <c r="I467" s="17"/>
      <c r="J467" s="17"/>
      <c r="K467" s="36"/>
      <c r="L467" s="17"/>
      <c r="M467" s="17"/>
      <c r="N467" s="39"/>
      <c r="O467" s="17"/>
      <c r="P467" s="17"/>
      <c r="Q467" s="18"/>
      <c r="R467" s="18"/>
      <c r="S467" s="18"/>
      <c r="T467" s="19"/>
      <c r="U467" s="20"/>
      <c r="V467" s="21"/>
      <c r="W467" s="21"/>
      <c r="X467" s="21"/>
      <c r="Y467" s="22"/>
    </row>
    <row r="468" spans="1:25" x14ac:dyDescent="0.2">
      <c r="A468" s="37"/>
      <c r="B468" s="10"/>
      <c r="C468" s="10"/>
      <c r="D468" s="24"/>
      <c r="E468" s="24"/>
      <c r="F468" s="27"/>
      <c r="G468" s="27"/>
      <c r="H468" s="36"/>
      <c r="I468" s="17"/>
      <c r="J468" s="17"/>
      <c r="K468" s="36"/>
      <c r="L468" s="17"/>
      <c r="M468" s="17"/>
      <c r="N468" s="39"/>
      <c r="O468" s="17"/>
      <c r="P468" s="17"/>
      <c r="Q468" s="18"/>
      <c r="R468" s="18"/>
      <c r="S468" s="18"/>
      <c r="T468" s="19"/>
      <c r="U468" s="20"/>
      <c r="V468" s="21"/>
      <c r="W468" s="21"/>
      <c r="X468" s="21"/>
      <c r="Y468" s="22"/>
    </row>
    <row r="469" spans="1:25" x14ac:dyDescent="0.2">
      <c r="A469" s="37"/>
      <c r="B469" s="10"/>
      <c r="C469" s="10"/>
      <c r="D469" s="24"/>
      <c r="E469" s="24"/>
      <c r="F469" s="13"/>
      <c r="G469" s="13"/>
      <c r="H469" s="36"/>
      <c r="I469" s="17"/>
      <c r="J469" s="17"/>
      <c r="K469" s="36"/>
      <c r="L469" s="17"/>
      <c r="M469" s="17"/>
      <c r="N469" s="39"/>
      <c r="O469" s="17"/>
      <c r="P469" s="17"/>
      <c r="Q469" s="18"/>
      <c r="R469" s="18"/>
      <c r="S469" s="18"/>
      <c r="T469" s="19"/>
      <c r="U469" s="20"/>
      <c r="V469" s="21"/>
      <c r="W469" s="21"/>
      <c r="X469" s="21"/>
      <c r="Y469" s="22"/>
    </row>
    <row r="470" spans="1:25" x14ac:dyDescent="0.2">
      <c r="A470" s="37"/>
      <c r="B470" s="10"/>
      <c r="C470" s="10"/>
      <c r="D470" s="24"/>
      <c r="E470" s="24"/>
      <c r="F470" s="27"/>
      <c r="G470" s="13"/>
      <c r="H470" s="36"/>
      <c r="I470" s="17"/>
      <c r="J470" s="17"/>
      <c r="K470" s="36"/>
      <c r="L470" s="17"/>
      <c r="M470" s="17"/>
      <c r="N470" s="39"/>
      <c r="O470" s="17"/>
      <c r="P470" s="17"/>
      <c r="Q470" s="18"/>
      <c r="R470" s="18"/>
      <c r="S470" s="18"/>
      <c r="T470" s="19"/>
      <c r="U470" s="20"/>
      <c r="V470" s="21"/>
      <c r="W470" s="21"/>
      <c r="X470" s="21"/>
      <c r="Y470" s="22"/>
    </row>
    <row r="471" spans="1:25" x14ac:dyDescent="0.2">
      <c r="A471" s="37"/>
      <c r="B471" s="10"/>
      <c r="C471" s="10"/>
      <c r="D471" s="24"/>
      <c r="E471" s="24"/>
      <c r="F471" s="27"/>
      <c r="G471" s="13"/>
      <c r="H471" s="36"/>
      <c r="I471" s="17"/>
      <c r="J471" s="17"/>
      <c r="K471" s="36"/>
      <c r="L471" s="17"/>
      <c r="M471" s="17"/>
      <c r="N471" s="39"/>
      <c r="O471" s="17"/>
      <c r="P471" s="17"/>
      <c r="Q471" s="18"/>
      <c r="R471" s="18"/>
      <c r="S471" s="18"/>
      <c r="T471" s="19"/>
      <c r="U471" s="20"/>
      <c r="V471" s="21"/>
      <c r="W471" s="21"/>
      <c r="X471" s="21"/>
      <c r="Y471" s="22"/>
    </row>
    <row r="472" spans="1:25" x14ac:dyDescent="0.2">
      <c r="A472" s="37"/>
      <c r="B472" s="10"/>
      <c r="C472" s="10"/>
      <c r="D472" s="24"/>
      <c r="E472" s="24"/>
      <c r="F472" s="13"/>
      <c r="G472" s="13"/>
      <c r="H472" s="36"/>
      <c r="I472" s="17"/>
      <c r="J472" s="17"/>
      <c r="K472" s="36"/>
      <c r="L472" s="17"/>
      <c r="M472" s="17"/>
      <c r="N472" s="39"/>
      <c r="O472" s="17"/>
      <c r="P472" s="17"/>
      <c r="Q472" s="18"/>
      <c r="R472" s="18"/>
      <c r="S472" s="18"/>
      <c r="T472" s="19"/>
      <c r="U472" s="20"/>
      <c r="V472" s="21"/>
      <c r="W472" s="21"/>
      <c r="X472" s="21"/>
      <c r="Y472" s="22"/>
    </row>
    <row r="473" spans="1:25" x14ac:dyDescent="0.2">
      <c r="A473" s="37"/>
      <c r="B473" s="10"/>
      <c r="C473" s="10"/>
      <c r="D473" s="24"/>
      <c r="E473" s="24"/>
      <c r="F473" s="13"/>
      <c r="G473" s="13"/>
      <c r="H473" s="36"/>
      <c r="I473" s="17"/>
      <c r="J473" s="17"/>
      <c r="K473" s="36"/>
      <c r="L473" s="17"/>
      <c r="M473" s="17"/>
      <c r="N473" s="39"/>
      <c r="O473" s="17"/>
      <c r="P473" s="17"/>
      <c r="Q473" s="18"/>
      <c r="R473" s="18"/>
      <c r="S473" s="18"/>
      <c r="T473" s="19"/>
      <c r="U473" s="20"/>
      <c r="V473" s="21"/>
      <c r="W473" s="21"/>
      <c r="X473" s="21"/>
      <c r="Y473" s="22"/>
    </row>
    <row r="474" spans="1:25" x14ac:dyDescent="0.2">
      <c r="A474" s="37"/>
      <c r="B474" s="10"/>
      <c r="C474" s="10"/>
      <c r="D474" s="24"/>
      <c r="E474" s="24"/>
      <c r="F474" s="34"/>
      <c r="G474" s="34"/>
      <c r="H474" s="36"/>
      <c r="I474" s="17"/>
      <c r="J474" s="17"/>
      <c r="K474" s="36"/>
      <c r="L474" s="17"/>
      <c r="M474" s="17"/>
      <c r="N474" s="39"/>
      <c r="O474" s="17"/>
      <c r="P474" s="17"/>
      <c r="Q474" s="18"/>
      <c r="R474" s="18"/>
      <c r="S474" s="18"/>
      <c r="T474" s="19"/>
      <c r="U474" s="20"/>
      <c r="V474" s="21"/>
      <c r="W474" s="21"/>
      <c r="X474" s="21"/>
      <c r="Y474" s="22"/>
    </row>
    <row r="475" spans="1:25" x14ac:dyDescent="0.2">
      <c r="A475" s="37"/>
      <c r="B475" s="10"/>
      <c r="C475" s="10"/>
      <c r="D475" s="24"/>
      <c r="E475" s="24"/>
      <c r="F475" s="13"/>
      <c r="G475" s="13"/>
      <c r="H475" s="36"/>
      <c r="I475" s="17"/>
      <c r="J475" s="17"/>
      <c r="K475" s="36"/>
      <c r="L475" s="17"/>
      <c r="M475" s="17"/>
      <c r="N475" s="39"/>
      <c r="O475" s="17"/>
      <c r="P475" s="17"/>
      <c r="Q475" s="18"/>
      <c r="R475" s="18"/>
      <c r="S475" s="18"/>
      <c r="T475" s="19"/>
      <c r="U475" s="20"/>
      <c r="V475" s="21"/>
      <c r="W475" s="21"/>
      <c r="X475" s="21"/>
      <c r="Y475" s="22"/>
    </row>
    <row r="476" spans="1:25" x14ac:dyDescent="0.2">
      <c r="A476" s="37"/>
      <c r="B476" s="10"/>
      <c r="C476" s="10"/>
      <c r="D476" s="24"/>
      <c r="E476" s="24"/>
      <c r="F476" s="27"/>
      <c r="G476" s="13"/>
      <c r="H476" s="36"/>
      <c r="I476" s="17"/>
      <c r="J476" s="17"/>
      <c r="K476" s="36"/>
      <c r="L476" s="17"/>
      <c r="M476" s="17"/>
      <c r="N476" s="39"/>
      <c r="O476" s="17"/>
      <c r="P476" s="17"/>
      <c r="Q476" s="18"/>
      <c r="R476" s="18"/>
      <c r="S476" s="18"/>
      <c r="T476" s="19"/>
      <c r="U476" s="20"/>
      <c r="V476" s="21"/>
      <c r="W476" s="21"/>
      <c r="X476" s="21"/>
      <c r="Y476" s="22"/>
    </row>
    <row r="477" spans="1:25" x14ac:dyDescent="0.2">
      <c r="A477" s="37"/>
      <c r="B477" s="10"/>
      <c r="C477" s="10"/>
      <c r="D477" s="24"/>
      <c r="E477" s="24"/>
      <c r="F477" s="27"/>
      <c r="G477" s="13"/>
      <c r="H477" s="36"/>
      <c r="I477" s="17"/>
      <c r="J477" s="17"/>
      <c r="K477" s="36"/>
      <c r="L477" s="17"/>
      <c r="M477" s="17"/>
      <c r="N477" s="39"/>
      <c r="O477" s="17"/>
      <c r="P477" s="17"/>
      <c r="Q477" s="18"/>
      <c r="R477" s="18"/>
      <c r="S477" s="18"/>
      <c r="T477" s="19"/>
      <c r="U477" s="20"/>
      <c r="V477" s="21"/>
      <c r="W477" s="21"/>
      <c r="X477" s="21"/>
      <c r="Y477" s="22"/>
    </row>
    <row r="478" spans="1:25" x14ac:dyDescent="0.2">
      <c r="A478" s="37"/>
      <c r="B478" s="10"/>
      <c r="C478" s="10"/>
      <c r="D478" s="24"/>
      <c r="E478" s="24"/>
      <c r="F478" s="27"/>
      <c r="G478" s="27"/>
      <c r="H478" s="36"/>
      <c r="I478" s="17"/>
      <c r="J478" s="17"/>
      <c r="K478" s="36"/>
      <c r="L478" s="17"/>
      <c r="M478" s="17"/>
      <c r="N478" s="39"/>
      <c r="O478" s="17"/>
      <c r="P478" s="17"/>
      <c r="Q478" s="18"/>
      <c r="R478" s="18"/>
      <c r="S478" s="18"/>
      <c r="T478" s="19"/>
      <c r="U478" s="20"/>
      <c r="V478" s="21"/>
      <c r="W478" s="21"/>
      <c r="X478" s="21"/>
      <c r="Y478" s="22"/>
    </row>
    <row r="479" spans="1:25" x14ac:dyDescent="0.2">
      <c r="A479" s="37"/>
      <c r="B479" s="10"/>
      <c r="C479" s="10"/>
      <c r="D479" s="24"/>
      <c r="E479" s="24"/>
      <c r="F479" s="27"/>
      <c r="G479" s="13"/>
      <c r="H479" s="36"/>
      <c r="I479" s="17"/>
      <c r="J479" s="17"/>
      <c r="K479" s="36"/>
      <c r="L479" s="17"/>
      <c r="M479" s="17"/>
      <c r="N479" s="39"/>
      <c r="O479" s="17"/>
      <c r="P479" s="17"/>
      <c r="Q479" s="18"/>
      <c r="R479" s="18"/>
      <c r="S479" s="18"/>
      <c r="T479" s="19"/>
      <c r="U479" s="20"/>
      <c r="V479" s="21"/>
      <c r="W479" s="21"/>
      <c r="X479" s="21"/>
      <c r="Y479" s="22"/>
    </row>
    <row r="480" spans="1:25" x14ac:dyDescent="0.2">
      <c r="A480" s="9"/>
      <c r="B480" s="10"/>
      <c r="C480" s="10"/>
      <c r="D480" s="11"/>
      <c r="E480" s="24"/>
      <c r="F480" s="13"/>
      <c r="G480" s="13"/>
      <c r="H480" s="36"/>
      <c r="I480" s="17"/>
      <c r="J480" s="17"/>
      <c r="K480" s="36"/>
      <c r="L480" s="17"/>
      <c r="M480" s="17"/>
      <c r="N480" s="39"/>
      <c r="O480" s="17"/>
      <c r="P480" s="17"/>
      <c r="Q480" s="45"/>
      <c r="R480" s="45"/>
      <c r="S480" s="18"/>
      <c r="T480" s="19"/>
      <c r="U480" s="20"/>
      <c r="V480" s="21"/>
      <c r="W480" s="21"/>
      <c r="X480" s="21"/>
      <c r="Y480" s="22"/>
    </row>
    <row r="481" spans="1:25" x14ac:dyDescent="0.2">
      <c r="A481" s="9"/>
      <c r="B481" s="10"/>
      <c r="C481" s="10"/>
      <c r="D481" s="24"/>
      <c r="E481" s="24"/>
      <c r="F481" s="13"/>
      <c r="G481" s="13"/>
      <c r="H481" s="36"/>
      <c r="I481" s="17"/>
      <c r="J481" s="17"/>
      <c r="K481" s="36"/>
      <c r="L481" s="17"/>
      <c r="M481" s="17"/>
      <c r="N481" s="39"/>
      <c r="O481" s="17"/>
      <c r="P481" s="17"/>
      <c r="Q481" s="18"/>
      <c r="R481" s="18"/>
      <c r="S481" s="18"/>
      <c r="T481" s="19"/>
      <c r="U481" s="20"/>
      <c r="V481" s="21"/>
      <c r="W481" s="21"/>
      <c r="X481" s="21"/>
      <c r="Y481" s="22"/>
    </row>
    <row r="482" spans="1:25" x14ac:dyDescent="0.2">
      <c r="A482" s="9"/>
      <c r="B482" s="10"/>
      <c r="C482" s="10"/>
      <c r="D482" s="24"/>
      <c r="E482" s="24"/>
      <c r="F482" s="13"/>
      <c r="G482" s="13"/>
      <c r="H482" s="36"/>
      <c r="I482" s="17"/>
      <c r="J482" s="17"/>
      <c r="K482" s="36"/>
      <c r="L482" s="17"/>
      <c r="M482" s="17"/>
      <c r="N482" s="39"/>
      <c r="O482" s="17"/>
      <c r="P482" s="17"/>
      <c r="Q482" s="18"/>
      <c r="R482" s="18"/>
      <c r="S482" s="18"/>
      <c r="T482" s="19"/>
      <c r="U482" s="20"/>
      <c r="V482" s="21"/>
      <c r="W482" s="21"/>
      <c r="X482" s="21"/>
      <c r="Y482" s="22"/>
    </row>
    <row r="483" spans="1:25" x14ac:dyDescent="0.2">
      <c r="A483" s="9"/>
      <c r="B483" s="10"/>
      <c r="C483" s="10"/>
      <c r="D483" s="24"/>
      <c r="E483" s="24"/>
      <c r="F483" s="13"/>
      <c r="G483" s="13"/>
      <c r="H483" s="36"/>
      <c r="I483" s="17"/>
      <c r="J483" s="17"/>
      <c r="K483" s="36"/>
      <c r="L483" s="17"/>
      <c r="M483" s="17"/>
      <c r="N483" s="39"/>
      <c r="O483" s="17"/>
      <c r="P483" s="17"/>
      <c r="Q483" s="18"/>
      <c r="R483" s="18"/>
      <c r="S483" s="18"/>
      <c r="T483" s="19"/>
      <c r="U483" s="20"/>
      <c r="V483" s="21"/>
      <c r="W483" s="21"/>
      <c r="X483" s="21"/>
      <c r="Y483" s="22"/>
    </row>
    <row r="484" spans="1:25" x14ac:dyDescent="0.2">
      <c r="A484" s="9"/>
      <c r="B484" s="10"/>
      <c r="C484" s="10"/>
      <c r="D484" s="24"/>
      <c r="E484" s="24"/>
      <c r="F484" s="33"/>
      <c r="G484" s="13"/>
      <c r="H484" s="36"/>
      <c r="I484" s="17"/>
      <c r="J484" s="17"/>
      <c r="K484" s="36"/>
      <c r="L484" s="17"/>
      <c r="M484" s="17"/>
      <c r="N484" s="39"/>
      <c r="O484" s="17"/>
      <c r="P484" s="17"/>
      <c r="Q484" s="18"/>
      <c r="R484" s="18"/>
      <c r="S484" s="18"/>
      <c r="T484" s="19"/>
      <c r="U484" s="20"/>
      <c r="V484" s="21"/>
      <c r="W484" s="21"/>
      <c r="X484" s="21"/>
      <c r="Y484" s="22"/>
    </row>
    <row r="485" spans="1:25" x14ac:dyDescent="0.2">
      <c r="A485" s="9"/>
      <c r="B485" s="10"/>
      <c r="C485" s="10"/>
      <c r="D485" s="24"/>
      <c r="E485" s="24"/>
      <c r="F485" s="13"/>
      <c r="G485" s="13"/>
      <c r="H485" s="36"/>
      <c r="I485" s="17"/>
      <c r="J485" s="17"/>
      <c r="K485" s="36"/>
      <c r="L485" s="17"/>
      <c r="M485" s="17"/>
      <c r="N485" s="39"/>
      <c r="O485" s="17"/>
      <c r="P485" s="17"/>
      <c r="Q485" s="18"/>
      <c r="R485" s="18"/>
      <c r="S485" s="18"/>
      <c r="T485" s="19"/>
      <c r="U485" s="20"/>
      <c r="V485" s="21"/>
      <c r="W485" s="21"/>
      <c r="X485" s="21"/>
      <c r="Y485" s="22"/>
    </row>
    <row r="486" spans="1:25" x14ac:dyDescent="0.2">
      <c r="A486" s="9"/>
      <c r="B486" s="10"/>
      <c r="C486" s="10"/>
      <c r="D486" s="24"/>
      <c r="E486" s="24"/>
      <c r="F486" s="13"/>
      <c r="G486" s="13"/>
      <c r="H486" s="36"/>
      <c r="I486" s="17"/>
      <c r="J486" s="17"/>
      <c r="K486" s="36"/>
      <c r="L486" s="17"/>
      <c r="M486" s="17"/>
      <c r="N486" s="39"/>
      <c r="O486" s="17"/>
      <c r="P486" s="17"/>
      <c r="Q486" s="18"/>
      <c r="R486" s="18"/>
      <c r="S486" s="18"/>
      <c r="T486" s="19"/>
      <c r="U486" s="20"/>
      <c r="V486" s="21"/>
      <c r="W486" s="21"/>
      <c r="X486" s="21"/>
      <c r="Y486" s="22"/>
    </row>
    <row r="487" spans="1:25" x14ac:dyDescent="0.2">
      <c r="A487" s="9"/>
      <c r="B487" s="10"/>
      <c r="C487" s="10"/>
      <c r="D487" s="24"/>
      <c r="E487" s="24"/>
      <c r="F487" s="27"/>
      <c r="G487" s="13"/>
      <c r="H487" s="36"/>
      <c r="I487" s="17"/>
      <c r="J487" s="17"/>
      <c r="K487" s="36"/>
      <c r="L487" s="17"/>
      <c r="M487" s="17"/>
      <c r="N487" s="39"/>
      <c r="O487" s="17"/>
      <c r="P487" s="17"/>
      <c r="Q487" s="18"/>
      <c r="R487" s="18"/>
      <c r="S487" s="18"/>
      <c r="T487" s="19"/>
      <c r="U487" s="20"/>
      <c r="V487" s="21"/>
      <c r="W487" s="21"/>
      <c r="X487" s="21"/>
      <c r="Y487" s="22"/>
    </row>
    <row r="488" spans="1:25" x14ac:dyDescent="0.2">
      <c r="A488" s="9"/>
      <c r="B488" s="10"/>
      <c r="C488" s="10"/>
      <c r="D488" s="24"/>
      <c r="E488" s="24"/>
      <c r="F488" s="27"/>
      <c r="G488" s="27"/>
      <c r="H488" s="36"/>
      <c r="I488" s="17"/>
      <c r="J488" s="17"/>
      <c r="K488" s="36"/>
      <c r="L488" s="17"/>
      <c r="M488" s="17"/>
      <c r="N488" s="39"/>
      <c r="O488" s="17"/>
      <c r="P488" s="17"/>
      <c r="Q488" s="18"/>
      <c r="R488" s="18"/>
      <c r="S488" s="18"/>
      <c r="T488" s="19"/>
      <c r="U488" s="20"/>
      <c r="V488" s="21"/>
      <c r="W488" s="21"/>
      <c r="X488" s="21"/>
      <c r="Y488" s="22"/>
    </row>
    <row r="489" spans="1:25" x14ac:dyDescent="0.2">
      <c r="A489" s="9"/>
      <c r="B489" s="10"/>
      <c r="C489" s="10"/>
      <c r="D489" s="24"/>
      <c r="E489" s="24"/>
      <c r="F489" s="13"/>
      <c r="G489" s="13"/>
      <c r="H489" s="36"/>
      <c r="I489" s="17"/>
      <c r="J489" s="17"/>
      <c r="K489" s="36"/>
      <c r="L489" s="17"/>
      <c r="M489" s="17"/>
      <c r="N489" s="39"/>
      <c r="O489" s="17"/>
      <c r="P489" s="17"/>
      <c r="Q489" s="18"/>
      <c r="R489" s="18"/>
      <c r="S489" s="18"/>
      <c r="T489" s="19"/>
      <c r="U489" s="20"/>
      <c r="V489" s="21"/>
      <c r="W489" s="21"/>
      <c r="X489" s="21"/>
      <c r="Y489" s="22"/>
    </row>
    <row r="490" spans="1:25" x14ac:dyDescent="0.2">
      <c r="A490" s="9"/>
      <c r="B490" s="10"/>
      <c r="C490" s="10"/>
      <c r="D490" s="24"/>
      <c r="E490" s="24"/>
      <c r="F490" s="13"/>
      <c r="G490" s="13"/>
      <c r="H490" s="36"/>
      <c r="I490" s="17"/>
      <c r="J490" s="17"/>
      <c r="K490" s="36"/>
      <c r="L490" s="17"/>
      <c r="M490" s="17"/>
      <c r="N490" s="39"/>
      <c r="O490" s="17"/>
      <c r="P490" s="17"/>
      <c r="Q490" s="18"/>
      <c r="R490" s="18"/>
      <c r="S490" s="18"/>
      <c r="T490" s="19"/>
      <c r="U490" s="20"/>
      <c r="V490" s="21"/>
      <c r="W490" s="21"/>
      <c r="X490" s="21"/>
      <c r="Y490" s="22"/>
    </row>
    <row r="491" spans="1:25" x14ac:dyDescent="0.2">
      <c r="A491" s="9"/>
      <c r="B491" s="10"/>
      <c r="C491" s="10"/>
      <c r="D491" s="24"/>
      <c r="E491" s="24"/>
      <c r="F491" s="27"/>
      <c r="G491" s="27"/>
      <c r="H491" s="36"/>
      <c r="I491" s="17"/>
      <c r="J491" s="17"/>
      <c r="K491" s="36"/>
      <c r="L491" s="17"/>
      <c r="M491" s="17"/>
      <c r="N491" s="39"/>
      <c r="O491" s="17"/>
      <c r="P491" s="17"/>
      <c r="Q491" s="18"/>
      <c r="R491" s="18"/>
      <c r="S491" s="18"/>
      <c r="T491" s="19"/>
      <c r="U491" s="20"/>
      <c r="V491" s="21"/>
      <c r="W491" s="21"/>
      <c r="X491" s="21"/>
      <c r="Y491" s="22"/>
    </row>
    <row r="492" spans="1:25" x14ac:dyDescent="0.2">
      <c r="A492" s="9"/>
      <c r="B492" s="10"/>
      <c r="C492" s="10"/>
      <c r="D492" s="24"/>
      <c r="E492" s="24"/>
      <c r="F492" s="13"/>
      <c r="G492" s="13"/>
      <c r="H492" s="36"/>
      <c r="I492" s="17"/>
      <c r="J492" s="17"/>
      <c r="K492" s="36"/>
      <c r="L492" s="17"/>
      <c r="M492" s="17"/>
      <c r="N492" s="39"/>
      <c r="O492" s="17"/>
      <c r="P492" s="17"/>
      <c r="Q492" s="18"/>
      <c r="R492" s="18"/>
      <c r="S492" s="18"/>
      <c r="T492" s="19"/>
      <c r="U492" s="20"/>
      <c r="V492" s="21"/>
      <c r="W492" s="21"/>
      <c r="X492" s="21"/>
      <c r="Y492" s="22"/>
    </row>
    <row r="493" spans="1:25" x14ac:dyDescent="0.2">
      <c r="A493" s="9"/>
      <c r="B493" s="10"/>
      <c r="C493" s="10"/>
      <c r="D493" s="24"/>
      <c r="E493" s="24"/>
      <c r="F493" s="33"/>
      <c r="G493" s="13"/>
      <c r="H493" s="36"/>
      <c r="I493" s="17"/>
      <c r="J493" s="17"/>
      <c r="K493" s="36"/>
      <c r="L493" s="17"/>
      <c r="M493" s="17"/>
      <c r="N493" s="39"/>
      <c r="O493" s="17"/>
      <c r="P493" s="17"/>
      <c r="Q493" s="18"/>
      <c r="R493" s="18"/>
      <c r="S493" s="18"/>
      <c r="T493" s="19"/>
      <c r="U493" s="20"/>
      <c r="V493" s="21"/>
      <c r="W493" s="21"/>
      <c r="X493" s="21"/>
      <c r="Y493" s="22"/>
    </row>
    <row r="494" spans="1:25" x14ac:dyDescent="0.2">
      <c r="A494" s="9"/>
      <c r="B494" s="10"/>
      <c r="C494" s="10"/>
      <c r="D494" s="11"/>
      <c r="E494" s="24"/>
      <c r="F494" s="34"/>
      <c r="G494" s="34"/>
      <c r="H494" s="36"/>
      <c r="I494" s="17"/>
      <c r="J494" s="17"/>
      <c r="K494" s="36"/>
      <c r="L494" s="17"/>
      <c r="M494" s="17"/>
      <c r="N494" s="39"/>
      <c r="O494" s="17"/>
      <c r="P494" s="17"/>
      <c r="Q494" s="18"/>
      <c r="R494" s="18"/>
      <c r="S494" s="18"/>
      <c r="T494" s="19"/>
      <c r="U494" s="20"/>
      <c r="V494" s="21"/>
      <c r="W494" s="21"/>
      <c r="X494" s="21"/>
      <c r="Y494" s="22"/>
    </row>
    <row r="495" spans="1:25" x14ac:dyDescent="0.2">
      <c r="A495" s="9"/>
      <c r="B495" s="10"/>
      <c r="C495" s="10"/>
      <c r="D495" s="24"/>
      <c r="E495" s="24"/>
      <c r="F495" s="27"/>
      <c r="G495" s="27"/>
      <c r="H495" s="36"/>
      <c r="I495" s="17"/>
      <c r="J495" s="17"/>
      <c r="K495" s="36"/>
      <c r="L495" s="17"/>
      <c r="M495" s="17"/>
      <c r="N495" s="39"/>
      <c r="O495" s="17"/>
      <c r="P495" s="17"/>
      <c r="Q495" s="18"/>
      <c r="R495" s="18"/>
      <c r="S495" s="18"/>
      <c r="T495" s="19"/>
      <c r="U495" s="20"/>
      <c r="V495" s="21"/>
      <c r="W495" s="21"/>
      <c r="X495" s="21"/>
      <c r="Y495" s="22"/>
    </row>
    <row r="496" spans="1:25" x14ac:dyDescent="0.2">
      <c r="A496" s="9"/>
      <c r="B496" s="10"/>
      <c r="C496" s="10"/>
      <c r="D496" s="24"/>
      <c r="E496" s="24"/>
      <c r="F496" s="27"/>
      <c r="G496" s="27"/>
      <c r="H496" s="36"/>
      <c r="I496" s="17"/>
      <c r="J496" s="17"/>
      <c r="K496" s="36"/>
      <c r="L496" s="17"/>
      <c r="M496" s="17"/>
      <c r="N496" s="39"/>
      <c r="O496" s="17"/>
      <c r="P496" s="17"/>
      <c r="Q496" s="18"/>
      <c r="R496" s="18"/>
      <c r="S496" s="18"/>
      <c r="T496" s="19"/>
      <c r="U496" s="20"/>
      <c r="V496" s="21"/>
      <c r="W496" s="21"/>
      <c r="X496" s="21"/>
      <c r="Y496" s="22"/>
    </row>
    <row r="497" spans="1:25" x14ac:dyDescent="0.2">
      <c r="A497" s="9"/>
      <c r="B497" s="10"/>
      <c r="C497" s="10"/>
      <c r="D497" s="24"/>
      <c r="E497" s="24"/>
      <c r="F497" s="13"/>
      <c r="G497" s="13"/>
      <c r="H497" s="36"/>
      <c r="I497" s="17"/>
      <c r="J497" s="17"/>
      <c r="K497" s="36"/>
      <c r="L497" s="17"/>
      <c r="M497" s="17"/>
      <c r="N497" s="39"/>
      <c r="O497" s="17"/>
      <c r="P497" s="17"/>
      <c r="Q497" s="18"/>
      <c r="R497" s="18"/>
      <c r="S497" s="18"/>
      <c r="T497" s="19"/>
      <c r="U497" s="20"/>
      <c r="V497" s="21"/>
      <c r="W497" s="21"/>
      <c r="X497" s="21"/>
      <c r="Y497" s="22"/>
    </row>
    <row r="498" spans="1:25" x14ac:dyDescent="0.2">
      <c r="A498" s="9"/>
      <c r="B498" s="10"/>
      <c r="C498" s="10"/>
      <c r="D498" s="24"/>
      <c r="E498" s="24"/>
      <c r="F498" s="27"/>
      <c r="G498" s="13"/>
      <c r="H498" s="36"/>
      <c r="I498" s="17"/>
      <c r="J498" s="17"/>
      <c r="K498" s="36"/>
      <c r="L498" s="17"/>
      <c r="M498" s="17"/>
      <c r="N498" s="39"/>
      <c r="O498" s="17"/>
      <c r="P498" s="17"/>
      <c r="Q498" s="18"/>
      <c r="R498" s="18"/>
      <c r="S498" s="18"/>
      <c r="T498" s="19"/>
      <c r="U498" s="20"/>
      <c r="V498" s="21"/>
      <c r="W498" s="21"/>
      <c r="X498" s="21"/>
      <c r="Y498" s="22"/>
    </row>
    <row r="499" spans="1:25" x14ac:dyDescent="0.2">
      <c r="A499" s="9"/>
      <c r="B499" s="10"/>
      <c r="C499" s="10"/>
      <c r="D499" s="24"/>
      <c r="E499" s="24"/>
      <c r="F499" s="13"/>
      <c r="G499" s="13"/>
      <c r="H499" s="36"/>
      <c r="I499" s="17"/>
      <c r="J499" s="17"/>
      <c r="K499" s="36"/>
      <c r="L499" s="17"/>
      <c r="M499" s="17"/>
      <c r="N499" s="39"/>
      <c r="O499" s="17"/>
      <c r="P499" s="17"/>
      <c r="Q499" s="18"/>
      <c r="R499" s="18"/>
      <c r="S499" s="18"/>
      <c r="T499" s="19"/>
      <c r="U499" s="20"/>
      <c r="V499" s="21"/>
      <c r="W499" s="21"/>
      <c r="X499" s="21"/>
      <c r="Y499" s="22"/>
    </row>
    <row r="500" spans="1:25" x14ac:dyDescent="0.2">
      <c r="A500" s="9"/>
      <c r="B500" s="10"/>
      <c r="C500" s="10"/>
      <c r="D500" s="24"/>
      <c r="E500" s="24"/>
      <c r="F500" s="13"/>
      <c r="G500" s="13"/>
      <c r="H500" s="36"/>
      <c r="I500" s="17"/>
      <c r="J500" s="17"/>
      <c r="K500" s="36"/>
      <c r="L500" s="17"/>
      <c r="M500" s="17"/>
      <c r="N500" s="39"/>
      <c r="O500" s="17"/>
      <c r="P500" s="17"/>
      <c r="Q500" s="18"/>
      <c r="R500" s="18"/>
      <c r="S500" s="18"/>
      <c r="T500" s="19"/>
      <c r="U500" s="20"/>
      <c r="V500" s="21"/>
      <c r="W500" s="21"/>
      <c r="X500" s="21"/>
      <c r="Y500" s="22"/>
    </row>
    <row r="501" spans="1:25" x14ac:dyDescent="0.2">
      <c r="A501" s="9"/>
      <c r="B501" s="10"/>
      <c r="C501" s="10"/>
      <c r="D501" s="24"/>
      <c r="E501" s="24"/>
      <c r="F501" s="27"/>
      <c r="G501" s="13"/>
      <c r="H501" s="36"/>
      <c r="I501" s="17"/>
      <c r="J501" s="17"/>
      <c r="K501" s="36"/>
      <c r="L501" s="17"/>
      <c r="M501" s="17"/>
      <c r="N501" s="39"/>
      <c r="O501" s="17"/>
      <c r="P501" s="17"/>
      <c r="Q501" s="18"/>
      <c r="R501" s="18"/>
      <c r="S501" s="18"/>
      <c r="T501" s="19"/>
      <c r="U501" s="20"/>
      <c r="V501" s="21"/>
      <c r="W501" s="21"/>
      <c r="X501" s="21"/>
      <c r="Y501" s="22"/>
    </row>
    <row r="502" spans="1:25" x14ac:dyDescent="0.2">
      <c r="A502" s="9"/>
      <c r="B502" s="10"/>
      <c r="C502" s="10"/>
      <c r="D502" s="24"/>
      <c r="E502" s="24"/>
      <c r="F502" s="27"/>
      <c r="G502" s="13"/>
      <c r="H502" s="36"/>
      <c r="I502" s="17"/>
      <c r="J502" s="17"/>
      <c r="K502" s="36"/>
      <c r="L502" s="17"/>
      <c r="M502" s="17"/>
      <c r="N502" s="39"/>
      <c r="O502" s="17"/>
      <c r="P502" s="17"/>
      <c r="Q502" s="18"/>
      <c r="R502" s="18"/>
      <c r="S502" s="18"/>
      <c r="T502" s="19"/>
      <c r="U502" s="20"/>
      <c r="V502" s="21"/>
      <c r="W502" s="21"/>
      <c r="X502" s="21"/>
      <c r="Y502" s="22"/>
    </row>
    <row r="503" spans="1:25" x14ac:dyDescent="0.2">
      <c r="A503" s="9"/>
      <c r="B503" s="10"/>
      <c r="C503" s="10"/>
      <c r="D503" s="24"/>
      <c r="E503" s="24"/>
      <c r="F503" s="13"/>
      <c r="G503" s="13"/>
      <c r="H503" s="36"/>
      <c r="I503" s="17"/>
      <c r="J503" s="17"/>
      <c r="K503" s="36"/>
      <c r="L503" s="17"/>
      <c r="M503" s="17"/>
      <c r="N503" s="39"/>
      <c r="O503" s="17"/>
      <c r="P503" s="17"/>
      <c r="Q503" s="18"/>
      <c r="R503" s="18"/>
      <c r="S503" s="18"/>
      <c r="T503" s="19"/>
      <c r="U503" s="20"/>
      <c r="V503" s="21"/>
      <c r="W503" s="21"/>
      <c r="X503" s="21"/>
      <c r="Y503" s="22"/>
    </row>
    <row r="504" spans="1:25" x14ac:dyDescent="0.2">
      <c r="A504" s="9"/>
      <c r="B504" s="10"/>
      <c r="C504" s="10"/>
      <c r="D504" s="24"/>
      <c r="E504" s="24"/>
      <c r="F504" s="13"/>
      <c r="G504" s="13"/>
      <c r="H504" s="36"/>
      <c r="I504" s="17"/>
      <c r="J504" s="17"/>
      <c r="K504" s="36"/>
      <c r="L504" s="17"/>
      <c r="M504" s="17"/>
      <c r="N504" s="39"/>
      <c r="O504" s="17"/>
      <c r="P504" s="17"/>
      <c r="Q504" s="18"/>
      <c r="R504" s="18"/>
      <c r="S504" s="18"/>
      <c r="T504" s="19"/>
      <c r="U504" s="20"/>
      <c r="V504" s="21"/>
      <c r="W504" s="21"/>
      <c r="X504" s="21"/>
      <c r="Y504" s="22"/>
    </row>
    <row r="505" spans="1:25" x14ac:dyDescent="0.2">
      <c r="A505" s="9"/>
      <c r="B505" s="10"/>
      <c r="C505" s="10"/>
      <c r="D505" s="24"/>
      <c r="E505" s="24"/>
      <c r="F505" s="27"/>
      <c r="G505" s="13"/>
      <c r="H505" s="36"/>
      <c r="I505" s="17"/>
      <c r="J505" s="17"/>
      <c r="K505" s="36"/>
      <c r="L505" s="17"/>
      <c r="M505" s="17"/>
      <c r="N505" s="39"/>
      <c r="O505" s="17"/>
      <c r="P505" s="17"/>
      <c r="Q505" s="18"/>
      <c r="R505" s="18"/>
      <c r="S505" s="18"/>
      <c r="T505" s="19"/>
      <c r="U505" s="20"/>
      <c r="V505" s="21"/>
      <c r="W505" s="21"/>
      <c r="X505" s="21"/>
      <c r="Y505" s="22"/>
    </row>
    <row r="506" spans="1:25" x14ac:dyDescent="0.2">
      <c r="A506" s="9"/>
      <c r="B506" s="10"/>
      <c r="C506" s="10"/>
      <c r="D506" s="24"/>
      <c r="E506" s="24"/>
      <c r="F506" s="13"/>
      <c r="G506" s="13"/>
      <c r="H506" s="36"/>
      <c r="I506" s="17"/>
      <c r="J506" s="17"/>
      <c r="K506" s="36"/>
      <c r="L506" s="17"/>
      <c r="M506" s="17"/>
      <c r="N506" s="39"/>
      <c r="O506" s="17"/>
      <c r="P506" s="17"/>
      <c r="Q506" s="18"/>
      <c r="R506" s="18"/>
      <c r="S506" s="18"/>
      <c r="T506" s="19"/>
      <c r="U506" s="20"/>
      <c r="V506" s="21"/>
      <c r="W506" s="21"/>
      <c r="X506" s="21"/>
      <c r="Y506" s="22"/>
    </row>
    <row r="507" spans="1:25" x14ac:dyDescent="0.2">
      <c r="A507" s="9"/>
      <c r="B507" s="10"/>
      <c r="C507" s="10"/>
      <c r="D507" s="24"/>
      <c r="E507" s="24"/>
      <c r="F507" s="27"/>
      <c r="G507" s="27"/>
      <c r="H507" s="36"/>
      <c r="I507" s="17"/>
      <c r="J507" s="17"/>
      <c r="K507" s="36"/>
      <c r="L507" s="17"/>
      <c r="M507" s="17"/>
      <c r="N507" s="39"/>
      <c r="O507" s="17"/>
      <c r="P507" s="17"/>
      <c r="Q507" s="18"/>
      <c r="R507" s="18"/>
      <c r="S507" s="18"/>
      <c r="T507" s="19"/>
      <c r="U507" s="20"/>
      <c r="V507" s="21"/>
      <c r="W507" s="21"/>
      <c r="X507" s="21"/>
      <c r="Y507" s="22"/>
    </row>
    <row r="508" spans="1:25" x14ac:dyDescent="0.2">
      <c r="A508" s="9"/>
      <c r="B508" s="10"/>
      <c r="C508" s="10"/>
      <c r="D508" s="24"/>
      <c r="E508" s="24"/>
      <c r="F508" s="13"/>
      <c r="G508" s="13"/>
      <c r="H508" s="36"/>
      <c r="I508" s="17"/>
      <c r="J508" s="17"/>
      <c r="K508" s="36"/>
      <c r="L508" s="17"/>
      <c r="M508" s="17"/>
      <c r="N508" s="39"/>
      <c r="O508" s="17"/>
      <c r="P508" s="17"/>
      <c r="Q508" s="18"/>
      <c r="R508" s="18"/>
      <c r="S508" s="18"/>
      <c r="T508" s="19"/>
      <c r="U508" s="20"/>
      <c r="V508" s="21"/>
      <c r="W508" s="21"/>
      <c r="X508" s="21"/>
      <c r="Y508" s="22"/>
    </row>
    <row r="509" spans="1:25" x14ac:dyDescent="0.2">
      <c r="A509" s="9"/>
      <c r="B509" s="10"/>
      <c r="C509" s="10"/>
      <c r="D509" s="24"/>
      <c r="E509" s="24"/>
      <c r="F509" s="33"/>
      <c r="G509" s="13"/>
      <c r="H509" s="36"/>
      <c r="I509" s="17"/>
      <c r="J509" s="17"/>
      <c r="K509" s="36"/>
      <c r="L509" s="17"/>
      <c r="M509" s="17"/>
      <c r="N509" s="39"/>
      <c r="O509" s="17"/>
      <c r="P509" s="17"/>
      <c r="Q509" s="18"/>
      <c r="R509" s="18"/>
      <c r="S509" s="18"/>
      <c r="T509" s="19"/>
      <c r="U509" s="20"/>
      <c r="V509" s="21"/>
      <c r="W509" s="21"/>
      <c r="X509" s="21"/>
      <c r="Y509" s="22"/>
    </row>
    <row r="510" spans="1:25" x14ac:dyDescent="0.2">
      <c r="A510" s="9"/>
      <c r="B510" s="10"/>
      <c r="C510" s="10"/>
      <c r="D510" s="10"/>
      <c r="E510" s="24"/>
      <c r="F510" s="27"/>
      <c r="G510" s="13"/>
      <c r="H510" s="36"/>
      <c r="I510" s="17"/>
      <c r="J510" s="17"/>
      <c r="K510" s="36"/>
      <c r="L510" s="17"/>
      <c r="M510" s="17"/>
      <c r="N510" s="39"/>
      <c r="O510" s="17"/>
      <c r="P510" s="17"/>
      <c r="Q510" s="18"/>
      <c r="R510" s="18"/>
      <c r="S510" s="18"/>
      <c r="T510" s="19"/>
      <c r="U510" s="20"/>
      <c r="V510" s="21"/>
      <c r="W510" s="21"/>
      <c r="X510" s="21"/>
      <c r="Y510" s="22"/>
    </row>
    <row r="511" spans="1:25" x14ac:dyDescent="0.2">
      <c r="A511" s="9"/>
      <c r="B511" s="10"/>
      <c r="C511" s="10"/>
      <c r="D511" s="24"/>
      <c r="E511" s="24"/>
      <c r="F511" s="27"/>
      <c r="G511" s="13"/>
      <c r="H511" s="36"/>
      <c r="I511" s="17"/>
      <c r="J511" s="17"/>
      <c r="K511" s="36"/>
      <c r="L511" s="17"/>
      <c r="M511" s="17"/>
      <c r="N511" s="39"/>
      <c r="O511" s="17"/>
      <c r="P511" s="17"/>
      <c r="Q511" s="18"/>
      <c r="R511" s="18"/>
      <c r="S511" s="18"/>
      <c r="T511" s="19"/>
      <c r="U511" s="20"/>
      <c r="V511" s="21"/>
      <c r="W511" s="21"/>
      <c r="X511" s="21"/>
      <c r="Y511" s="22"/>
    </row>
    <row r="512" spans="1:25" x14ac:dyDescent="0.2">
      <c r="A512" s="9"/>
      <c r="B512" s="10"/>
      <c r="C512" s="10"/>
      <c r="D512" s="24"/>
      <c r="E512" s="24"/>
      <c r="F512" s="13"/>
      <c r="G512" s="13"/>
      <c r="H512" s="36"/>
      <c r="I512" s="17"/>
      <c r="J512" s="17"/>
      <c r="K512" s="36"/>
      <c r="L512" s="17"/>
      <c r="M512" s="17"/>
      <c r="N512" s="39"/>
      <c r="O512" s="17"/>
      <c r="P512" s="17"/>
      <c r="Q512" s="18"/>
      <c r="R512" s="18"/>
      <c r="S512" s="18"/>
      <c r="T512" s="19"/>
      <c r="U512" s="20"/>
      <c r="V512" s="21"/>
      <c r="W512" s="21"/>
      <c r="X512" s="21"/>
      <c r="Y512" s="22"/>
    </row>
    <row r="513" spans="1:25" x14ac:dyDescent="0.2">
      <c r="A513" s="9"/>
      <c r="B513" s="10"/>
      <c r="C513" s="10"/>
      <c r="D513" s="24"/>
      <c r="E513" s="24"/>
      <c r="F513" s="13"/>
      <c r="G513" s="13"/>
      <c r="H513" s="36"/>
      <c r="I513" s="17"/>
      <c r="J513" s="17"/>
      <c r="K513" s="36"/>
      <c r="L513" s="17"/>
      <c r="M513" s="17"/>
      <c r="N513" s="39"/>
      <c r="O513" s="17"/>
      <c r="P513" s="17"/>
      <c r="Q513" s="18"/>
      <c r="R513" s="18"/>
      <c r="S513" s="18"/>
      <c r="T513" s="19"/>
      <c r="U513" s="20"/>
      <c r="V513" s="21"/>
      <c r="W513" s="21"/>
      <c r="X513" s="21"/>
      <c r="Y513" s="22"/>
    </row>
    <row r="514" spans="1:25" x14ac:dyDescent="0.2">
      <c r="A514" s="9"/>
      <c r="B514" s="10"/>
      <c r="C514" s="10"/>
      <c r="D514" s="24"/>
      <c r="E514" s="24"/>
      <c r="F514" s="13"/>
      <c r="G514" s="13"/>
      <c r="H514" s="36"/>
      <c r="I514" s="17"/>
      <c r="J514" s="17"/>
      <c r="K514" s="36"/>
      <c r="L514" s="17"/>
      <c r="M514" s="17"/>
      <c r="N514" s="39"/>
      <c r="O514" s="17"/>
      <c r="P514" s="17"/>
      <c r="Q514" s="18"/>
      <c r="R514" s="18"/>
      <c r="S514" s="18"/>
      <c r="T514" s="19"/>
      <c r="U514" s="20"/>
      <c r="V514" s="21"/>
      <c r="W514" s="21"/>
      <c r="X514" s="21"/>
      <c r="Y514" s="22"/>
    </row>
    <row r="515" spans="1:25" x14ac:dyDescent="0.2">
      <c r="A515" s="9"/>
      <c r="B515" s="10"/>
      <c r="C515" s="10"/>
      <c r="D515" s="24"/>
      <c r="E515" s="24"/>
      <c r="F515" s="27"/>
      <c r="G515" s="13"/>
      <c r="H515" s="36"/>
      <c r="I515" s="17"/>
      <c r="J515" s="17"/>
      <c r="K515" s="36"/>
      <c r="L515" s="17"/>
      <c r="M515" s="17"/>
      <c r="N515" s="39"/>
      <c r="O515" s="17"/>
      <c r="P515" s="17"/>
      <c r="Q515" s="18"/>
      <c r="R515" s="18"/>
      <c r="S515" s="18"/>
      <c r="T515" s="19"/>
      <c r="U515" s="20"/>
      <c r="V515" s="21"/>
      <c r="W515" s="21"/>
      <c r="X515" s="21"/>
      <c r="Y515" s="22"/>
    </row>
    <row r="516" spans="1:25" x14ac:dyDescent="0.2">
      <c r="A516" s="9"/>
      <c r="B516" s="10"/>
      <c r="C516" s="10"/>
      <c r="D516" s="24"/>
      <c r="E516" s="24"/>
      <c r="F516" s="27"/>
      <c r="G516" s="27"/>
      <c r="H516" s="36"/>
      <c r="I516" s="17"/>
      <c r="J516" s="17"/>
      <c r="K516" s="36"/>
      <c r="L516" s="17"/>
      <c r="M516" s="17"/>
      <c r="N516" s="39"/>
      <c r="O516" s="17"/>
      <c r="P516" s="17"/>
      <c r="Q516" s="18"/>
      <c r="R516" s="18"/>
      <c r="S516" s="18"/>
      <c r="T516" s="19"/>
      <c r="U516" s="20"/>
      <c r="V516" s="21"/>
      <c r="W516" s="46"/>
      <c r="X516" s="46"/>
      <c r="Y516" s="40"/>
    </row>
    <row r="517" spans="1:25" x14ac:dyDescent="0.2">
      <c r="A517" s="9"/>
      <c r="B517" s="10"/>
      <c r="C517" s="10"/>
      <c r="D517" s="24"/>
      <c r="E517" s="24"/>
      <c r="F517" s="13"/>
      <c r="G517" s="13"/>
      <c r="H517" s="36"/>
      <c r="I517" s="17"/>
      <c r="J517" s="17"/>
      <c r="K517" s="36"/>
      <c r="L517" s="17"/>
      <c r="M517" s="17"/>
      <c r="N517" s="39"/>
      <c r="O517" s="17"/>
      <c r="P517" s="17"/>
      <c r="Q517" s="18"/>
      <c r="R517" s="18"/>
      <c r="S517" s="18"/>
      <c r="T517" s="19"/>
      <c r="U517" s="20"/>
      <c r="V517" s="21"/>
      <c r="W517" s="46"/>
      <c r="X517" s="46"/>
      <c r="Y517" s="40"/>
    </row>
    <row r="518" spans="1:25" x14ac:dyDescent="0.2">
      <c r="A518" s="9"/>
      <c r="B518" s="10"/>
      <c r="C518" s="10"/>
      <c r="D518" s="24"/>
      <c r="E518" s="24"/>
      <c r="F518" s="27"/>
      <c r="G518" s="13"/>
      <c r="H518" s="36"/>
      <c r="I518" s="17"/>
      <c r="J518" s="17"/>
      <c r="K518" s="36"/>
      <c r="L518" s="17"/>
      <c r="M518" s="17"/>
      <c r="N518" s="39"/>
      <c r="O518" s="17"/>
      <c r="P518" s="17"/>
      <c r="Q518" s="18"/>
      <c r="R518" s="18"/>
      <c r="S518" s="18"/>
      <c r="T518" s="19"/>
      <c r="U518" s="20"/>
      <c r="V518" s="21"/>
      <c r="W518" s="21"/>
      <c r="X518" s="21"/>
      <c r="Y518" s="22"/>
    </row>
    <row r="519" spans="1:25" x14ac:dyDescent="0.2">
      <c r="A519" s="9"/>
      <c r="B519" s="10"/>
      <c r="C519" s="10"/>
      <c r="D519" s="24"/>
      <c r="E519" s="24"/>
      <c r="F519" s="27"/>
      <c r="G519" s="13"/>
      <c r="H519" s="36"/>
      <c r="I519" s="17"/>
      <c r="J519" s="17"/>
      <c r="K519" s="36"/>
      <c r="L519" s="17"/>
      <c r="M519" s="17"/>
      <c r="N519" s="39"/>
      <c r="O519" s="17"/>
      <c r="P519" s="17"/>
      <c r="Q519" s="18"/>
      <c r="R519" s="18"/>
      <c r="S519" s="18"/>
      <c r="T519" s="19"/>
      <c r="U519" s="20"/>
      <c r="V519" s="21"/>
      <c r="W519" s="21"/>
      <c r="X519" s="21"/>
      <c r="Y519" s="22"/>
    </row>
    <row r="520" spans="1:25" x14ac:dyDescent="0.2">
      <c r="A520" s="9"/>
      <c r="B520" s="10"/>
      <c r="C520" s="10"/>
      <c r="D520" s="24"/>
      <c r="E520" s="24"/>
      <c r="F520" s="27"/>
      <c r="G520" s="13"/>
      <c r="H520" s="36"/>
      <c r="I520" s="17"/>
      <c r="J520" s="17"/>
      <c r="K520" s="36"/>
      <c r="L520" s="17"/>
      <c r="M520" s="17"/>
      <c r="N520" s="39"/>
      <c r="O520" s="17"/>
      <c r="P520" s="17"/>
      <c r="Q520" s="18"/>
      <c r="R520" s="18"/>
      <c r="S520" s="18"/>
      <c r="T520" s="19"/>
      <c r="U520" s="20"/>
      <c r="V520" s="21"/>
      <c r="W520" s="21"/>
      <c r="X520" s="21"/>
      <c r="Y520" s="22"/>
    </row>
    <row r="521" spans="1:25" x14ac:dyDescent="0.2">
      <c r="A521" s="9"/>
      <c r="B521" s="10"/>
      <c r="C521" s="10"/>
      <c r="D521" s="24"/>
      <c r="E521" s="24"/>
      <c r="F521" s="13"/>
      <c r="G521" s="13"/>
      <c r="H521" s="36"/>
      <c r="I521" s="17"/>
      <c r="J521" s="17"/>
      <c r="K521" s="36"/>
      <c r="L521" s="17"/>
      <c r="M521" s="17"/>
      <c r="N521" s="39"/>
      <c r="O521" s="17"/>
      <c r="P521" s="17"/>
      <c r="Q521" s="18"/>
      <c r="R521" s="18"/>
      <c r="S521" s="18"/>
      <c r="T521" s="19"/>
      <c r="U521" s="20"/>
      <c r="V521" s="21"/>
      <c r="W521" s="21"/>
      <c r="X521" s="21"/>
      <c r="Y521" s="22"/>
    </row>
    <row r="522" spans="1:25" x14ac:dyDescent="0.2">
      <c r="A522" s="9"/>
      <c r="B522" s="10"/>
      <c r="C522" s="10"/>
      <c r="D522" s="24"/>
      <c r="E522" s="24"/>
      <c r="F522" s="13"/>
      <c r="G522" s="13"/>
      <c r="H522" s="36"/>
      <c r="I522" s="17"/>
      <c r="J522" s="17"/>
      <c r="K522" s="36"/>
      <c r="L522" s="17"/>
      <c r="M522" s="17"/>
      <c r="N522" s="39"/>
      <c r="O522" s="17"/>
      <c r="P522" s="17"/>
      <c r="Q522" s="18"/>
      <c r="R522" s="18"/>
      <c r="S522" s="18"/>
      <c r="T522" s="19"/>
      <c r="U522" s="20"/>
      <c r="V522" s="21"/>
      <c r="W522" s="21"/>
      <c r="X522" s="21"/>
      <c r="Y522" s="22"/>
    </row>
    <row r="523" spans="1:25" x14ac:dyDescent="0.2">
      <c r="A523" s="9"/>
      <c r="B523" s="10"/>
      <c r="C523" s="10"/>
      <c r="D523" s="24"/>
      <c r="E523" s="24"/>
      <c r="F523" s="27"/>
      <c r="G523" s="27"/>
      <c r="H523" s="36"/>
      <c r="I523" s="17"/>
      <c r="J523" s="17"/>
      <c r="K523" s="36"/>
      <c r="L523" s="17"/>
      <c r="M523" s="17"/>
      <c r="N523" s="39"/>
      <c r="O523" s="17"/>
      <c r="P523" s="17"/>
      <c r="Q523" s="18"/>
      <c r="R523" s="18"/>
      <c r="S523" s="18"/>
      <c r="T523" s="19"/>
      <c r="U523" s="20"/>
      <c r="V523" s="21"/>
      <c r="W523" s="21"/>
      <c r="X523" s="21"/>
      <c r="Y523" s="22"/>
    </row>
    <row r="524" spans="1:25" x14ac:dyDescent="0.2">
      <c r="A524" s="9"/>
      <c r="B524" s="10"/>
      <c r="C524" s="10"/>
      <c r="D524" s="24"/>
      <c r="E524" s="24"/>
      <c r="F524" s="13"/>
      <c r="G524" s="13"/>
      <c r="H524" s="36"/>
      <c r="I524" s="17"/>
      <c r="J524" s="17"/>
      <c r="K524" s="36"/>
      <c r="L524" s="17"/>
      <c r="M524" s="17"/>
      <c r="N524" s="39"/>
      <c r="O524" s="17"/>
      <c r="P524" s="17"/>
      <c r="Q524" s="18"/>
      <c r="R524" s="18"/>
      <c r="S524" s="18"/>
      <c r="T524" s="19"/>
      <c r="U524" s="20"/>
      <c r="V524" s="21"/>
      <c r="W524" s="21"/>
      <c r="X524" s="21"/>
      <c r="Y524" s="22"/>
    </row>
    <row r="525" spans="1:25" x14ac:dyDescent="0.2">
      <c r="A525" s="9"/>
      <c r="B525" s="10"/>
      <c r="C525" s="10"/>
      <c r="D525" s="24"/>
      <c r="E525" s="24"/>
      <c r="F525" s="33"/>
      <c r="G525" s="13"/>
      <c r="H525" s="36"/>
      <c r="I525" s="17"/>
      <c r="J525" s="17"/>
      <c r="K525" s="36"/>
      <c r="L525" s="17"/>
      <c r="M525" s="17"/>
      <c r="N525" s="39"/>
      <c r="O525" s="17"/>
      <c r="P525" s="17"/>
      <c r="Q525" s="18"/>
      <c r="R525" s="18"/>
      <c r="S525" s="18"/>
      <c r="T525" s="19"/>
      <c r="U525" s="20"/>
      <c r="V525" s="21"/>
      <c r="W525" s="21"/>
      <c r="X525" s="21"/>
      <c r="Y525" s="22"/>
    </row>
    <row r="526" spans="1:25" x14ac:dyDescent="0.2">
      <c r="A526" s="9"/>
      <c r="B526" s="10"/>
      <c r="C526" s="10"/>
      <c r="D526" s="24"/>
      <c r="E526" s="24"/>
      <c r="F526" s="34"/>
      <c r="G526" s="34"/>
      <c r="H526" s="36"/>
      <c r="I526" s="17"/>
      <c r="J526" s="17"/>
      <c r="K526" s="36"/>
      <c r="L526" s="17"/>
      <c r="M526" s="17"/>
      <c r="N526" s="39"/>
      <c r="O526" s="17"/>
      <c r="P526" s="17"/>
      <c r="Q526" s="18"/>
      <c r="R526" s="18"/>
      <c r="S526" s="18"/>
      <c r="T526" s="19"/>
      <c r="U526" s="20"/>
      <c r="V526" s="21"/>
      <c r="W526" s="21"/>
      <c r="X526" s="21"/>
      <c r="Y526" s="22"/>
    </row>
    <row r="527" spans="1:25" x14ac:dyDescent="0.2">
      <c r="A527" s="9"/>
      <c r="B527" s="10"/>
      <c r="C527" s="10"/>
      <c r="D527" s="24"/>
      <c r="E527" s="24"/>
      <c r="F527" s="27"/>
      <c r="G527" s="13"/>
      <c r="H527" s="36"/>
      <c r="I527" s="17"/>
      <c r="J527" s="17"/>
      <c r="K527" s="36"/>
      <c r="L527" s="17"/>
      <c r="M527" s="17"/>
      <c r="N527" s="39"/>
      <c r="O527" s="17"/>
      <c r="P527" s="17"/>
      <c r="Q527" s="18"/>
      <c r="R527" s="18"/>
      <c r="S527" s="18"/>
      <c r="T527" s="19"/>
      <c r="U527" s="20"/>
      <c r="V527" s="21"/>
      <c r="W527" s="21"/>
      <c r="X527" s="21"/>
      <c r="Y527" s="22"/>
    </row>
    <row r="528" spans="1:25" x14ac:dyDescent="0.2">
      <c r="A528" s="9"/>
      <c r="B528" s="10"/>
      <c r="C528" s="10"/>
      <c r="D528" s="24"/>
      <c r="E528" s="24"/>
      <c r="F528" s="27"/>
      <c r="G528" s="27"/>
      <c r="H528" s="36"/>
      <c r="I528" s="17"/>
      <c r="J528" s="17"/>
      <c r="K528" s="36"/>
      <c r="L528" s="17"/>
      <c r="M528" s="17"/>
      <c r="N528" s="39"/>
      <c r="O528" s="17"/>
      <c r="P528" s="17"/>
      <c r="Q528" s="18"/>
      <c r="R528" s="18"/>
      <c r="S528" s="18"/>
      <c r="T528" s="19"/>
      <c r="U528" s="20"/>
      <c r="V528" s="21"/>
      <c r="W528" s="21"/>
      <c r="X528" s="21"/>
      <c r="Y528" s="22"/>
    </row>
    <row r="529" spans="1:25" x14ac:dyDescent="0.2">
      <c r="A529" s="9"/>
      <c r="B529" s="10"/>
      <c r="C529" s="10"/>
      <c r="D529" s="24"/>
      <c r="E529" s="24"/>
      <c r="F529" s="13"/>
      <c r="G529" s="13"/>
      <c r="H529" s="36"/>
      <c r="I529" s="17"/>
      <c r="J529" s="17"/>
      <c r="K529" s="36"/>
      <c r="L529" s="17"/>
      <c r="M529" s="17"/>
      <c r="N529" s="39"/>
      <c r="O529" s="17"/>
      <c r="P529" s="17"/>
      <c r="Q529" s="18"/>
      <c r="R529" s="18"/>
      <c r="S529" s="18"/>
      <c r="T529" s="19"/>
      <c r="U529" s="20"/>
      <c r="V529" s="21"/>
      <c r="W529" s="21"/>
      <c r="X529" s="21"/>
      <c r="Y529" s="22"/>
    </row>
    <row r="530" spans="1:25" x14ac:dyDescent="0.2">
      <c r="A530" s="9"/>
      <c r="B530" s="10"/>
      <c r="C530" s="10"/>
      <c r="D530" s="24"/>
      <c r="E530" s="24"/>
      <c r="F530" s="13"/>
      <c r="G530" s="13"/>
      <c r="H530" s="36"/>
      <c r="I530" s="17"/>
      <c r="J530" s="17"/>
      <c r="K530" s="36"/>
      <c r="L530" s="17"/>
      <c r="M530" s="17"/>
      <c r="N530" s="39"/>
      <c r="O530" s="17"/>
      <c r="P530" s="17"/>
      <c r="Q530" s="18"/>
      <c r="R530" s="18"/>
      <c r="S530" s="18"/>
      <c r="T530" s="19"/>
      <c r="U530" s="20"/>
      <c r="V530" s="21"/>
      <c r="W530" s="21"/>
      <c r="X530" s="21"/>
      <c r="Y530" s="22"/>
    </row>
    <row r="531" spans="1:25" x14ac:dyDescent="0.2">
      <c r="A531" s="9"/>
      <c r="B531" s="10"/>
      <c r="C531" s="10"/>
      <c r="D531" s="24"/>
      <c r="E531" s="24"/>
      <c r="F531" s="27"/>
      <c r="G531" s="13"/>
      <c r="H531" s="36"/>
      <c r="I531" s="17"/>
      <c r="J531" s="17"/>
      <c r="K531" s="36"/>
      <c r="L531" s="17"/>
      <c r="M531" s="17"/>
      <c r="N531" s="39"/>
      <c r="O531" s="17"/>
      <c r="P531" s="17"/>
      <c r="Q531" s="18"/>
      <c r="R531" s="18"/>
      <c r="S531" s="18"/>
      <c r="T531" s="19"/>
      <c r="U531" s="20"/>
      <c r="V531" s="21"/>
      <c r="W531" s="21"/>
      <c r="X531" s="21"/>
      <c r="Y531" s="22"/>
    </row>
    <row r="532" spans="1:25" x14ac:dyDescent="0.2">
      <c r="A532" s="9"/>
      <c r="B532" s="10"/>
      <c r="C532" s="10"/>
      <c r="D532" s="24"/>
      <c r="E532" s="24"/>
      <c r="F532" s="27"/>
      <c r="G532" s="13"/>
      <c r="H532" s="36"/>
      <c r="I532" s="17"/>
      <c r="J532" s="17"/>
      <c r="K532" s="36"/>
      <c r="L532" s="17"/>
      <c r="M532" s="17"/>
      <c r="N532" s="39"/>
      <c r="O532" s="17"/>
      <c r="P532" s="17"/>
      <c r="Q532" s="18"/>
      <c r="R532" s="18"/>
      <c r="S532" s="18"/>
      <c r="T532" s="19"/>
      <c r="U532" s="20"/>
      <c r="V532" s="21"/>
      <c r="W532" s="21"/>
      <c r="X532" s="21"/>
      <c r="Y532" s="22"/>
    </row>
    <row r="533" spans="1:25" x14ac:dyDescent="0.2">
      <c r="A533" s="9"/>
      <c r="B533" s="10"/>
      <c r="C533" s="10"/>
      <c r="D533" s="24"/>
      <c r="E533" s="24"/>
      <c r="F533" s="27"/>
      <c r="G533" s="13"/>
      <c r="H533" s="36"/>
      <c r="I533" s="17"/>
      <c r="J533" s="17"/>
      <c r="K533" s="36"/>
      <c r="L533" s="17"/>
      <c r="M533" s="17"/>
      <c r="N533" s="39"/>
      <c r="O533" s="17"/>
      <c r="P533" s="17"/>
      <c r="Q533" s="18"/>
      <c r="R533" s="18"/>
      <c r="S533" s="18"/>
      <c r="T533" s="19"/>
      <c r="U533" s="20"/>
      <c r="V533" s="21"/>
      <c r="W533" s="21"/>
      <c r="X533" s="21"/>
      <c r="Y533" s="22"/>
    </row>
    <row r="534" spans="1:25" x14ac:dyDescent="0.2">
      <c r="A534" s="9"/>
      <c r="B534" s="10"/>
      <c r="C534" s="10"/>
      <c r="D534" s="24"/>
      <c r="E534" s="24"/>
      <c r="F534" s="27"/>
      <c r="G534" s="13"/>
      <c r="H534" s="36"/>
      <c r="I534" s="17"/>
      <c r="J534" s="17"/>
      <c r="K534" s="36"/>
      <c r="L534" s="17"/>
      <c r="M534" s="17"/>
      <c r="N534" s="39"/>
      <c r="O534" s="17"/>
      <c r="P534" s="17"/>
      <c r="Q534" s="18"/>
      <c r="R534" s="18"/>
      <c r="S534" s="18"/>
      <c r="T534" s="19"/>
      <c r="U534" s="20"/>
      <c r="V534" s="21"/>
      <c r="W534" s="21"/>
      <c r="X534" s="21"/>
      <c r="Y534" s="22"/>
    </row>
    <row r="535" spans="1:25" x14ac:dyDescent="0.2">
      <c r="A535" s="9"/>
      <c r="B535" s="10"/>
      <c r="C535" s="10"/>
      <c r="D535" s="24"/>
      <c r="E535" s="24"/>
      <c r="F535" s="13"/>
      <c r="G535" s="13"/>
      <c r="H535" s="36"/>
      <c r="I535" s="17"/>
      <c r="J535" s="17"/>
      <c r="K535" s="36"/>
      <c r="L535" s="17"/>
      <c r="M535" s="17"/>
      <c r="N535" s="39"/>
      <c r="O535" s="17"/>
      <c r="P535" s="17"/>
      <c r="Q535" s="18"/>
      <c r="R535" s="18"/>
      <c r="S535" s="18"/>
      <c r="T535" s="19"/>
      <c r="U535" s="20"/>
      <c r="V535" s="21"/>
      <c r="W535" s="21"/>
      <c r="X535" s="21"/>
      <c r="Y535" s="22"/>
    </row>
    <row r="536" spans="1:25" x14ac:dyDescent="0.2">
      <c r="A536" s="9"/>
      <c r="B536" s="10"/>
      <c r="C536" s="10"/>
      <c r="D536" s="11"/>
      <c r="E536" s="24"/>
      <c r="F536" s="13"/>
      <c r="G536" s="13"/>
      <c r="H536" s="36"/>
      <c r="I536" s="17"/>
      <c r="J536" s="17"/>
      <c r="K536" s="36"/>
      <c r="L536" s="17"/>
      <c r="M536" s="17"/>
      <c r="N536" s="39"/>
      <c r="O536" s="17"/>
      <c r="P536" s="17"/>
      <c r="Q536" s="45"/>
      <c r="R536" s="45"/>
      <c r="S536" s="18"/>
      <c r="T536" s="19"/>
      <c r="U536" s="20"/>
      <c r="V536" s="21"/>
      <c r="W536" s="21"/>
      <c r="X536" s="21"/>
      <c r="Y536" s="22"/>
    </row>
    <row r="537" spans="1:25" x14ac:dyDescent="0.2">
      <c r="A537" s="9"/>
      <c r="B537" s="10"/>
      <c r="C537" s="10"/>
      <c r="D537" s="24"/>
      <c r="E537" s="24"/>
      <c r="F537" s="13"/>
      <c r="G537" s="13"/>
      <c r="H537" s="36"/>
      <c r="I537" s="17"/>
      <c r="J537" s="17"/>
      <c r="K537" s="36"/>
      <c r="L537" s="17"/>
      <c r="M537" s="17"/>
      <c r="N537" s="39"/>
      <c r="O537" s="17"/>
      <c r="P537" s="17"/>
      <c r="Q537" s="18"/>
      <c r="R537" s="18"/>
      <c r="S537" s="18"/>
      <c r="T537" s="19"/>
      <c r="U537" s="20"/>
      <c r="V537" s="21"/>
      <c r="W537" s="21"/>
      <c r="X537" s="21"/>
      <c r="Y537" s="22"/>
    </row>
    <row r="538" spans="1:25" x14ac:dyDescent="0.2">
      <c r="A538" s="9"/>
      <c r="B538" s="10"/>
      <c r="C538" s="10"/>
      <c r="D538" s="24"/>
      <c r="E538" s="24"/>
      <c r="F538" s="27"/>
      <c r="G538" s="13"/>
      <c r="H538" s="36"/>
      <c r="I538" s="17"/>
      <c r="J538" s="17"/>
      <c r="K538" s="36"/>
      <c r="L538" s="17"/>
      <c r="M538" s="17"/>
      <c r="N538" s="39"/>
      <c r="O538" s="17"/>
      <c r="P538" s="17"/>
      <c r="Q538" s="18"/>
      <c r="R538" s="18"/>
      <c r="S538" s="18"/>
      <c r="T538" s="19"/>
      <c r="U538" s="20"/>
      <c r="V538" s="21"/>
      <c r="W538" s="21"/>
      <c r="X538" s="21"/>
      <c r="Y538" s="22"/>
    </row>
    <row r="539" spans="1:25" x14ac:dyDescent="0.2">
      <c r="A539" s="37"/>
      <c r="B539" s="10"/>
      <c r="C539" s="10"/>
      <c r="D539" s="11"/>
      <c r="E539" s="24"/>
      <c r="F539" s="13"/>
      <c r="G539" s="13"/>
      <c r="H539" s="36"/>
      <c r="I539" s="17"/>
      <c r="J539" s="17"/>
      <c r="K539" s="36"/>
      <c r="L539" s="17"/>
      <c r="M539" s="17"/>
      <c r="N539" s="39"/>
      <c r="O539" s="17"/>
      <c r="P539" s="17"/>
      <c r="Q539" s="45"/>
      <c r="R539" s="45"/>
      <c r="S539" s="18"/>
      <c r="T539" s="19"/>
      <c r="U539" s="20"/>
      <c r="V539" s="21"/>
      <c r="W539" s="21"/>
      <c r="X539" s="21"/>
      <c r="Y539" s="22"/>
    </row>
    <row r="540" spans="1:25" x14ac:dyDescent="0.2">
      <c r="A540" s="37"/>
      <c r="B540" s="10"/>
      <c r="C540" s="10"/>
      <c r="D540" s="24"/>
      <c r="E540" s="24"/>
      <c r="F540" s="13"/>
      <c r="G540" s="13"/>
      <c r="H540" s="36"/>
      <c r="I540" s="17"/>
      <c r="J540" s="17"/>
      <c r="K540" s="36"/>
      <c r="L540" s="17"/>
      <c r="M540" s="17"/>
      <c r="N540" s="39"/>
      <c r="O540" s="17"/>
      <c r="P540" s="17"/>
      <c r="Q540" s="18"/>
      <c r="R540" s="18"/>
      <c r="S540" s="18"/>
      <c r="T540" s="19"/>
      <c r="U540" s="20"/>
      <c r="V540" s="21"/>
      <c r="W540" s="21"/>
      <c r="X540" s="21"/>
      <c r="Y540" s="22"/>
    </row>
    <row r="541" spans="1:25" x14ac:dyDescent="0.2">
      <c r="A541" s="37"/>
      <c r="B541" s="10"/>
      <c r="C541" s="10"/>
      <c r="D541" s="24"/>
      <c r="E541" s="24"/>
      <c r="F541" s="13"/>
      <c r="G541" s="13"/>
      <c r="H541" s="36"/>
      <c r="I541" s="17"/>
      <c r="J541" s="17"/>
      <c r="K541" s="36"/>
      <c r="L541" s="17"/>
      <c r="M541" s="17"/>
      <c r="N541" s="39"/>
      <c r="O541" s="17"/>
      <c r="P541" s="17"/>
      <c r="Q541" s="18"/>
      <c r="R541" s="18"/>
      <c r="S541" s="18"/>
      <c r="T541" s="19"/>
      <c r="U541" s="20"/>
      <c r="V541" s="21"/>
      <c r="W541" s="21"/>
      <c r="X541" s="21"/>
      <c r="Y541" s="22"/>
    </row>
    <row r="542" spans="1:25" x14ac:dyDescent="0.2">
      <c r="A542" s="37"/>
      <c r="B542" s="10"/>
      <c r="C542" s="10"/>
      <c r="D542" s="24"/>
      <c r="E542" s="24"/>
      <c r="F542" s="13"/>
      <c r="G542" s="13"/>
      <c r="H542" s="36"/>
      <c r="I542" s="17"/>
      <c r="J542" s="17"/>
      <c r="K542" s="36"/>
      <c r="L542" s="17"/>
      <c r="M542" s="17"/>
      <c r="N542" s="39"/>
      <c r="O542" s="17"/>
      <c r="P542" s="17"/>
      <c r="Q542" s="18"/>
      <c r="R542" s="18"/>
      <c r="S542" s="18"/>
      <c r="T542" s="19"/>
      <c r="U542" s="20"/>
      <c r="V542" s="21"/>
      <c r="W542" s="21"/>
      <c r="X542" s="21"/>
      <c r="Y542" s="22"/>
    </row>
    <row r="543" spans="1:25" x14ac:dyDescent="0.2">
      <c r="A543" s="37"/>
      <c r="B543" s="10"/>
      <c r="C543" s="10"/>
      <c r="D543" s="24"/>
      <c r="E543" s="24"/>
      <c r="F543" s="27"/>
      <c r="G543" s="13"/>
      <c r="H543" s="36"/>
      <c r="I543" s="17"/>
      <c r="J543" s="17"/>
      <c r="K543" s="36"/>
      <c r="L543" s="17"/>
      <c r="M543" s="17"/>
      <c r="N543" s="39"/>
      <c r="O543" s="17"/>
      <c r="P543" s="17"/>
      <c r="Q543" s="18"/>
      <c r="R543" s="18"/>
      <c r="S543" s="18"/>
      <c r="T543" s="19"/>
      <c r="U543" s="20"/>
      <c r="V543" s="21"/>
      <c r="W543" s="21"/>
      <c r="X543" s="21"/>
      <c r="Y543" s="22"/>
    </row>
    <row r="544" spans="1:25" x14ac:dyDescent="0.2">
      <c r="A544" s="37"/>
      <c r="B544" s="10"/>
      <c r="C544" s="10"/>
      <c r="D544" s="24"/>
      <c r="E544" s="24"/>
      <c r="F544" s="27"/>
      <c r="G544" s="13"/>
      <c r="H544" s="36"/>
      <c r="I544" s="17"/>
      <c r="J544" s="17"/>
      <c r="K544" s="36"/>
      <c r="L544" s="17"/>
      <c r="M544" s="17"/>
      <c r="N544" s="39"/>
      <c r="O544" s="17"/>
      <c r="P544" s="17"/>
      <c r="Q544" s="18"/>
      <c r="R544" s="18"/>
      <c r="S544" s="18"/>
      <c r="T544" s="19"/>
      <c r="U544" s="20"/>
      <c r="V544" s="21"/>
      <c r="W544" s="21"/>
      <c r="X544" s="21"/>
      <c r="Y544" s="22"/>
    </row>
    <row r="545" spans="1:25" x14ac:dyDescent="0.2">
      <c r="A545" s="37"/>
      <c r="B545" s="10"/>
      <c r="C545" s="10"/>
      <c r="D545" s="24"/>
      <c r="E545" s="24"/>
      <c r="F545" s="13"/>
      <c r="G545" s="13"/>
      <c r="H545" s="36"/>
      <c r="I545" s="17"/>
      <c r="J545" s="17"/>
      <c r="K545" s="36"/>
      <c r="L545" s="17"/>
      <c r="M545" s="17"/>
      <c r="N545" s="39"/>
      <c r="O545" s="17"/>
      <c r="P545" s="17"/>
      <c r="Q545" s="18"/>
      <c r="R545" s="18"/>
      <c r="S545" s="18"/>
      <c r="T545" s="19"/>
      <c r="U545" s="20"/>
      <c r="V545" s="21"/>
      <c r="W545" s="21"/>
      <c r="X545" s="21"/>
      <c r="Y545" s="22"/>
    </row>
    <row r="546" spans="1:25" x14ac:dyDescent="0.2">
      <c r="A546" s="37"/>
      <c r="B546" s="10"/>
      <c r="C546" s="10"/>
      <c r="D546" s="24"/>
      <c r="E546" s="24"/>
      <c r="F546" s="13"/>
      <c r="G546" s="13"/>
      <c r="H546" s="36"/>
      <c r="I546" s="17"/>
      <c r="J546" s="17"/>
      <c r="K546" s="36"/>
      <c r="L546" s="17"/>
      <c r="M546" s="17"/>
      <c r="N546" s="39"/>
      <c r="O546" s="17"/>
      <c r="P546" s="17"/>
      <c r="Q546" s="18"/>
      <c r="R546" s="18"/>
      <c r="S546" s="18"/>
      <c r="T546" s="19"/>
      <c r="U546" s="20"/>
      <c r="V546" s="21"/>
      <c r="W546" s="21"/>
      <c r="X546" s="21"/>
      <c r="Y546" s="22"/>
    </row>
    <row r="547" spans="1:25" x14ac:dyDescent="0.2">
      <c r="A547" s="37"/>
      <c r="B547" s="10"/>
      <c r="C547" s="10"/>
      <c r="D547" s="24"/>
      <c r="E547" s="24"/>
      <c r="F547" s="27"/>
      <c r="G547" s="27"/>
      <c r="H547" s="36"/>
      <c r="I547" s="17"/>
      <c r="J547" s="17"/>
      <c r="K547" s="36"/>
      <c r="L547" s="17"/>
      <c r="M547" s="17"/>
      <c r="N547" s="39"/>
      <c r="O547" s="17"/>
      <c r="P547" s="17"/>
      <c r="Q547" s="18"/>
      <c r="R547" s="18"/>
      <c r="S547" s="18"/>
      <c r="T547" s="19"/>
      <c r="U547" s="20"/>
      <c r="V547" s="21"/>
      <c r="W547" s="21"/>
      <c r="X547" s="21"/>
      <c r="Y547" s="22"/>
    </row>
    <row r="548" spans="1:25" x14ac:dyDescent="0.2">
      <c r="A548" s="37"/>
      <c r="B548" s="10"/>
      <c r="C548" s="10"/>
      <c r="D548" s="24"/>
      <c r="E548" s="24"/>
      <c r="F548" s="13"/>
      <c r="G548" s="13"/>
      <c r="H548" s="36"/>
      <c r="I548" s="17"/>
      <c r="J548" s="17"/>
      <c r="K548" s="36"/>
      <c r="L548" s="17"/>
      <c r="M548" s="17"/>
      <c r="N548" s="39"/>
      <c r="O548" s="17"/>
      <c r="P548" s="17"/>
      <c r="Q548" s="18"/>
      <c r="R548" s="18"/>
      <c r="S548" s="18"/>
      <c r="T548" s="19"/>
      <c r="U548" s="20"/>
      <c r="V548" s="21"/>
      <c r="W548" s="21"/>
      <c r="X548" s="21"/>
      <c r="Y548" s="22"/>
    </row>
    <row r="549" spans="1:25" x14ac:dyDescent="0.2">
      <c r="A549" s="37"/>
      <c r="B549" s="10"/>
      <c r="C549" s="10"/>
      <c r="D549" s="24"/>
      <c r="E549" s="24"/>
      <c r="F549" s="33"/>
      <c r="G549" s="13"/>
      <c r="H549" s="36"/>
      <c r="I549" s="17"/>
      <c r="J549" s="17"/>
      <c r="K549" s="36"/>
      <c r="L549" s="17"/>
      <c r="M549" s="17"/>
      <c r="N549" s="39"/>
      <c r="O549" s="17"/>
      <c r="P549" s="17"/>
      <c r="Q549" s="18"/>
      <c r="R549" s="18"/>
      <c r="S549" s="18"/>
      <c r="T549" s="19"/>
      <c r="U549" s="20"/>
      <c r="V549" s="21"/>
      <c r="W549" s="21"/>
      <c r="X549" s="21"/>
      <c r="Y549" s="22"/>
    </row>
    <row r="550" spans="1:25" x14ac:dyDescent="0.2">
      <c r="A550" s="37"/>
      <c r="B550" s="10"/>
      <c r="C550" s="10"/>
      <c r="D550" s="24"/>
      <c r="E550" s="24"/>
      <c r="F550" s="27"/>
      <c r="G550" s="27"/>
      <c r="H550" s="36"/>
      <c r="I550" s="17"/>
      <c r="J550" s="17"/>
      <c r="K550" s="36"/>
      <c r="L550" s="17"/>
      <c r="M550" s="17"/>
      <c r="N550" s="39"/>
      <c r="O550" s="17"/>
      <c r="P550" s="17"/>
      <c r="Q550" s="18"/>
      <c r="R550" s="18"/>
      <c r="S550" s="18"/>
      <c r="T550" s="19"/>
      <c r="U550" s="20"/>
      <c r="V550" s="21"/>
      <c r="W550" s="21"/>
      <c r="X550" s="21"/>
      <c r="Y550" s="22"/>
    </row>
    <row r="551" spans="1:25" x14ac:dyDescent="0.2">
      <c r="A551" s="37"/>
      <c r="B551" s="10"/>
      <c r="C551" s="10"/>
      <c r="D551" s="24"/>
      <c r="E551" s="24"/>
      <c r="F551" s="27"/>
      <c r="G551" s="13"/>
      <c r="H551" s="36"/>
      <c r="I551" s="17"/>
      <c r="J551" s="17"/>
      <c r="K551" s="36"/>
      <c r="L551" s="17"/>
      <c r="M551" s="17"/>
      <c r="N551" s="39"/>
      <c r="O551" s="17"/>
      <c r="P551" s="17"/>
      <c r="Q551" s="18"/>
      <c r="R551" s="18"/>
      <c r="S551" s="18"/>
      <c r="T551" s="19"/>
      <c r="U551" s="20"/>
      <c r="V551" s="21"/>
      <c r="W551" s="21"/>
      <c r="X551" s="21"/>
      <c r="Y551" s="22"/>
    </row>
    <row r="552" spans="1:25" x14ac:dyDescent="0.2">
      <c r="A552" s="37"/>
      <c r="B552" s="10"/>
      <c r="C552" s="10"/>
      <c r="D552" s="24"/>
      <c r="E552" s="24"/>
      <c r="F552" s="13"/>
      <c r="G552" s="13"/>
      <c r="H552" s="36"/>
      <c r="I552" s="17"/>
      <c r="J552" s="17"/>
      <c r="K552" s="36"/>
      <c r="L552" s="17"/>
      <c r="M552" s="17"/>
      <c r="N552" s="39"/>
      <c r="O552" s="17"/>
      <c r="P552" s="17"/>
      <c r="Q552" s="18"/>
      <c r="R552" s="18"/>
      <c r="S552" s="18"/>
      <c r="T552" s="19"/>
      <c r="U552" s="20"/>
      <c r="V552" s="21"/>
      <c r="W552" s="21"/>
      <c r="X552" s="21"/>
      <c r="Y552" s="22"/>
    </row>
    <row r="553" spans="1:25" x14ac:dyDescent="0.2">
      <c r="A553" s="37"/>
      <c r="B553" s="10"/>
      <c r="C553" s="10"/>
      <c r="D553" s="24"/>
      <c r="E553" s="24"/>
      <c r="F553" s="33"/>
      <c r="G553" s="13"/>
      <c r="H553" s="36"/>
      <c r="I553" s="17"/>
      <c r="J553" s="17"/>
      <c r="K553" s="36"/>
      <c r="L553" s="17"/>
      <c r="M553" s="17"/>
      <c r="N553" s="39"/>
      <c r="O553" s="17"/>
      <c r="P553" s="17"/>
      <c r="Q553" s="18"/>
      <c r="R553" s="18"/>
      <c r="S553" s="18"/>
      <c r="T553" s="19"/>
      <c r="U553" s="20"/>
      <c r="V553" s="21"/>
      <c r="W553" s="21"/>
      <c r="X553" s="21"/>
      <c r="Y553" s="22"/>
    </row>
    <row r="554" spans="1:25" x14ac:dyDescent="0.2">
      <c r="A554" s="37"/>
      <c r="B554" s="10"/>
      <c r="C554" s="10"/>
      <c r="D554" s="24"/>
      <c r="E554" s="24"/>
      <c r="F554" s="13"/>
      <c r="G554" s="13"/>
      <c r="H554" s="36"/>
      <c r="I554" s="17"/>
      <c r="J554" s="17"/>
      <c r="K554" s="36"/>
      <c r="L554" s="17"/>
      <c r="M554" s="17"/>
      <c r="N554" s="39"/>
      <c r="O554" s="17"/>
      <c r="P554" s="17"/>
      <c r="Q554" s="18"/>
      <c r="R554" s="18"/>
      <c r="S554" s="18"/>
      <c r="T554" s="19"/>
      <c r="U554" s="20"/>
      <c r="V554" s="21"/>
      <c r="W554" s="21"/>
      <c r="X554" s="21"/>
      <c r="Y554" s="22"/>
    </row>
    <row r="555" spans="1:25" x14ac:dyDescent="0.2">
      <c r="A555" s="37"/>
      <c r="B555" s="10"/>
      <c r="C555" s="10"/>
      <c r="D555" s="24"/>
      <c r="E555" s="24"/>
      <c r="F555" s="27"/>
      <c r="G555" s="13"/>
      <c r="H555" s="36"/>
      <c r="I555" s="17"/>
      <c r="J555" s="17"/>
      <c r="K555" s="36"/>
      <c r="L555" s="17"/>
      <c r="M555" s="17"/>
      <c r="N555" s="39"/>
      <c r="O555" s="17"/>
      <c r="P555" s="17"/>
      <c r="Q555" s="18"/>
      <c r="R555" s="18"/>
      <c r="S555" s="18"/>
      <c r="T555" s="19"/>
      <c r="U555" s="20"/>
      <c r="V555" s="21"/>
      <c r="W555" s="21"/>
      <c r="X555" s="21"/>
      <c r="Y555" s="22"/>
    </row>
    <row r="556" spans="1:25" x14ac:dyDescent="0.2">
      <c r="A556" s="37"/>
      <c r="B556" s="10"/>
      <c r="C556" s="10"/>
      <c r="D556" s="24"/>
      <c r="E556" s="24"/>
      <c r="F556" s="27"/>
      <c r="G556" s="13"/>
      <c r="H556" s="36"/>
      <c r="I556" s="17"/>
      <c r="J556" s="17"/>
      <c r="K556" s="36"/>
      <c r="L556" s="17"/>
      <c r="M556" s="17"/>
      <c r="N556" s="39"/>
      <c r="O556" s="17"/>
      <c r="P556" s="17"/>
      <c r="Q556" s="18"/>
      <c r="R556" s="18"/>
      <c r="S556" s="18"/>
      <c r="T556" s="19"/>
      <c r="U556" s="20"/>
      <c r="V556" s="21"/>
      <c r="W556" s="21"/>
      <c r="X556" s="21"/>
      <c r="Y556" s="22"/>
    </row>
    <row r="557" spans="1:25" x14ac:dyDescent="0.2">
      <c r="A557" s="37"/>
      <c r="B557" s="10"/>
      <c r="C557" s="10"/>
      <c r="D557" s="24"/>
      <c r="E557" s="24"/>
      <c r="F557" s="13"/>
      <c r="G557" s="13"/>
      <c r="H557" s="36"/>
      <c r="I557" s="17"/>
      <c r="J557" s="17"/>
      <c r="K557" s="36"/>
      <c r="L557" s="17"/>
      <c r="M557" s="17"/>
      <c r="N557" s="39"/>
      <c r="O557" s="17"/>
      <c r="P557" s="17"/>
      <c r="Q557" s="18"/>
      <c r="R557" s="18"/>
      <c r="S557" s="18"/>
      <c r="T557" s="19"/>
      <c r="U557" s="20"/>
      <c r="V557" s="21"/>
      <c r="W557" s="21"/>
      <c r="X557" s="21"/>
      <c r="Y557" s="22"/>
    </row>
    <row r="558" spans="1:25" x14ac:dyDescent="0.2">
      <c r="A558" s="37"/>
      <c r="B558" s="10"/>
      <c r="C558" s="10"/>
      <c r="D558" s="24"/>
      <c r="E558" s="24"/>
      <c r="F558" s="13"/>
      <c r="G558" s="13"/>
      <c r="H558" s="36"/>
      <c r="I558" s="17"/>
      <c r="J558" s="17"/>
      <c r="K558" s="36"/>
      <c r="L558" s="17"/>
      <c r="M558" s="17"/>
      <c r="N558" s="39"/>
      <c r="O558" s="17"/>
      <c r="P558" s="17"/>
      <c r="Q558" s="18"/>
      <c r="R558" s="18"/>
      <c r="S558" s="18"/>
      <c r="T558" s="19"/>
      <c r="U558" s="20"/>
      <c r="V558" s="21"/>
      <c r="W558" s="21"/>
      <c r="X558" s="21"/>
      <c r="Y558" s="22"/>
    </row>
    <row r="559" spans="1:25" x14ac:dyDescent="0.2">
      <c r="A559" s="37"/>
      <c r="B559" s="10"/>
      <c r="C559" s="10"/>
      <c r="D559" s="24"/>
      <c r="E559" s="24"/>
      <c r="F559" s="27"/>
      <c r="G559" s="13"/>
      <c r="H559" s="36"/>
      <c r="I559" s="17"/>
      <c r="J559" s="17"/>
      <c r="K559" s="36"/>
      <c r="L559" s="17"/>
      <c r="M559" s="17"/>
      <c r="N559" s="39"/>
      <c r="O559" s="17"/>
      <c r="P559" s="17"/>
      <c r="Q559" s="18"/>
      <c r="R559" s="18"/>
      <c r="S559" s="18"/>
      <c r="T559" s="19"/>
      <c r="U559" s="20"/>
      <c r="V559" s="21"/>
      <c r="W559" s="21"/>
      <c r="X559" s="21"/>
      <c r="Y559" s="22"/>
    </row>
    <row r="560" spans="1:25" x14ac:dyDescent="0.2">
      <c r="A560" s="37"/>
      <c r="B560" s="10"/>
      <c r="C560" s="10"/>
      <c r="D560" s="11"/>
      <c r="E560" s="24"/>
      <c r="F560" s="13"/>
      <c r="G560" s="13"/>
      <c r="H560" s="36"/>
      <c r="I560" s="17"/>
      <c r="J560" s="17"/>
      <c r="K560" s="36"/>
      <c r="L560" s="17"/>
      <c r="M560" s="17"/>
      <c r="N560" s="39"/>
      <c r="O560" s="17"/>
      <c r="P560" s="17"/>
      <c r="Q560" s="18"/>
      <c r="R560" s="18"/>
      <c r="S560" s="18"/>
      <c r="T560" s="19"/>
      <c r="U560" s="20"/>
      <c r="V560" s="21"/>
      <c r="W560" s="21"/>
      <c r="X560" s="21"/>
      <c r="Y560" s="22"/>
    </row>
    <row r="561" spans="1:25" x14ac:dyDescent="0.2">
      <c r="A561" s="37"/>
      <c r="B561" s="10"/>
      <c r="C561" s="10"/>
      <c r="D561" s="10"/>
      <c r="E561" s="24"/>
      <c r="F561" s="13"/>
      <c r="G561" s="13"/>
      <c r="H561" s="36"/>
      <c r="I561" s="17"/>
      <c r="J561" s="17"/>
      <c r="K561" s="36"/>
      <c r="L561" s="17"/>
      <c r="M561" s="17"/>
      <c r="N561" s="39"/>
      <c r="O561" s="17"/>
      <c r="P561" s="17"/>
      <c r="Q561" s="18"/>
      <c r="R561" s="18"/>
      <c r="S561" s="18"/>
      <c r="T561" s="19"/>
      <c r="U561" s="20"/>
      <c r="V561" s="21"/>
      <c r="W561" s="21"/>
      <c r="X561" s="21"/>
      <c r="Y561" s="22"/>
    </row>
    <row r="562" spans="1:25" x14ac:dyDescent="0.2">
      <c r="A562" s="37"/>
      <c r="B562" s="10"/>
      <c r="C562" s="10"/>
      <c r="D562" s="24"/>
      <c r="E562" s="24"/>
      <c r="F562" s="13"/>
      <c r="G562" s="13"/>
      <c r="H562" s="36"/>
      <c r="I562" s="17"/>
      <c r="J562" s="17"/>
      <c r="K562" s="36"/>
      <c r="L562" s="17"/>
      <c r="M562" s="17"/>
      <c r="N562" s="39"/>
      <c r="O562" s="17"/>
      <c r="P562" s="17"/>
      <c r="Q562" s="18"/>
      <c r="R562" s="18"/>
      <c r="S562" s="18"/>
      <c r="T562" s="19"/>
      <c r="U562" s="20"/>
      <c r="V562" s="21"/>
      <c r="W562" s="21"/>
      <c r="X562" s="21"/>
      <c r="Y562" s="22"/>
    </row>
    <row r="563" spans="1:25" x14ac:dyDescent="0.2">
      <c r="A563" s="37"/>
      <c r="B563" s="10"/>
      <c r="C563" s="10"/>
      <c r="D563" s="24"/>
      <c r="E563" s="24"/>
      <c r="F563" s="13"/>
      <c r="G563" s="13"/>
      <c r="H563" s="36"/>
      <c r="I563" s="17"/>
      <c r="J563" s="17"/>
      <c r="K563" s="36"/>
      <c r="L563" s="17"/>
      <c r="M563" s="17"/>
      <c r="N563" s="39"/>
      <c r="O563" s="17"/>
      <c r="P563" s="17"/>
      <c r="Q563" s="18"/>
      <c r="R563" s="18"/>
      <c r="S563" s="18"/>
      <c r="T563" s="19"/>
      <c r="U563" s="20"/>
      <c r="V563" s="21"/>
      <c r="W563" s="21"/>
      <c r="X563" s="21"/>
      <c r="Y563" s="22"/>
    </row>
    <row r="564" spans="1:25" x14ac:dyDescent="0.2">
      <c r="A564" s="37"/>
      <c r="B564" s="10"/>
      <c r="C564" s="10"/>
      <c r="D564" s="24"/>
      <c r="E564" s="24"/>
      <c r="F564" s="33"/>
      <c r="G564" s="13"/>
      <c r="H564" s="36"/>
      <c r="I564" s="17"/>
      <c r="J564" s="17"/>
      <c r="K564" s="36"/>
      <c r="L564" s="17"/>
      <c r="M564" s="17"/>
      <c r="N564" s="39"/>
      <c r="O564" s="17"/>
      <c r="P564" s="17"/>
      <c r="Q564" s="18"/>
      <c r="R564" s="18"/>
      <c r="S564" s="18"/>
      <c r="T564" s="19"/>
      <c r="U564" s="20"/>
      <c r="V564" s="21"/>
      <c r="W564" s="21"/>
      <c r="X564" s="21"/>
      <c r="Y564" s="22"/>
    </row>
    <row r="565" spans="1:25" x14ac:dyDescent="0.2">
      <c r="A565" s="37"/>
      <c r="B565" s="10"/>
      <c r="C565" s="10"/>
      <c r="D565" s="24"/>
      <c r="E565" s="24"/>
      <c r="F565" s="13"/>
      <c r="G565" s="13"/>
      <c r="H565" s="36"/>
      <c r="I565" s="17"/>
      <c r="J565" s="17"/>
      <c r="K565" s="36"/>
      <c r="L565" s="17"/>
      <c r="M565" s="17"/>
      <c r="N565" s="39"/>
      <c r="O565" s="17"/>
      <c r="P565" s="17"/>
      <c r="Q565" s="18"/>
      <c r="R565" s="18"/>
      <c r="S565" s="18"/>
      <c r="T565" s="19"/>
      <c r="U565" s="20"/>
      <c r="V565" s="21"/>
      <c r="W565" s="21"/>
      <c r="X565" s="21"/>
      <c r="Y565" s="22"/>
    </row>
    <row r="566" spans="1:25" x14ac:dyDescent="0.2">
      <c r="A566" s="37"/>
      <c r="B566" s="10"/>
      <c r="C566" s="10"/>
      <c r="D566" s="24"/>
      <c r="E566" s="24"/>
      <c r="F566" s="13"/>
      <c r="G566" s="13"/>
      <c r="H566" s="36"/>
      <c r="I566" s="17"/>
      <c r="J566" s="17"/>
      <c r="K566" s="36"/>
      <c r="L566" s="17"/>
      <c r="M566" s="17"/>
      <c r="N566" s="39"/>
      <c r="O566" s="17"/>
      <c r="P566" s="17"/>
      <c r="Q566" s="18"/>
      <c r="R566" s="18"/>
      <c r="S566" s="18"/>
      <c r="T566" s="19"/>
      <c r="U566" s="20"/>
      <c r="V566" s="21"/>
      <c r="W566" s="21"/>
      <c r="X566" s="21"/>
      <c r="Y566" s="22"/>
    </row>
    <row r="567" spans="1:25" x14ac:dyDescent="0.2">
      <c r="A567" s="37"/>
      <c r="B567" s="10"/>
      <c r="C567" s="10"/>
      <c r="D567" s="24"/>
      <c r="E567" s="24"/>
      <c r="F567" s="27"/>
      <c r="G567" s="13"/>
      <c r="H567" s="36"/>
      <c r="I567" s="17"/>
      <c r="J567" s="17"/>
      <c r="K567" s="36"/>
      <c r="L567" s="17"/>
      <c r="M567" s="17"/>
      <c r="N567" s="39"/>
      <c r="O567" s="17"/>
      <c r="P567" s="17"/>
      <c r="Q567" s="18"/>
      <c r="R567" s="18"/>
      <c r="S567" s="18"/>
      <c r="T567" s="19"/>
      <c r="U567" s="20"/>
      <c r="V567" s="21"/>
      <c r="W567" s="21"/>
      <c r="X567" s="21"/>
      <c r="Y567" s="22"/>
    </row>
    <row r="568" spans="1:25" x14ac:dyDescent="0.2">
      <c r="A568" s="37"/>
      <c r="B568" s="10"/>
      <c r="C568" s="10"/>
      <c r="D568" s="24"/>
      <c r="E568" s="24"/>
      <c r="F568" s="27"/>
      <c r="G568" s="13"/>
      <c r="H568" s="36"/>
      <c r="I568" s="17"/>
      <c r="J568" s="17"/>
      <c r="K568" s="36"/>
      <c r="L568" s="17"/>
      <c r="M568" s="17"/>
      <c r="N568" s="39"/>
      <c r="O568" s="17"/>
      <c r="P568" s="17"/>
      <c r="Q568" s="18"/>
      <c r="R568" s="18"/>
      <c r="S568" s="18"/>
      <c r="T568" s="19"/>
      <c r="U568" s="20"/>
      <c r="V568" s="21"/>
      <c r="W568" s="21"/>
      <c r="X568" s="21"/>
      <c r="Y568" s="22"/>
    </row>
    <row r="569" spans="1:25" x14ac:dyDescent="0.2">
      <c r="A569" s="37"/>
      <c r="B569" s="10"/>
      <c r="C569" s="10"/>
      <c r="D569" s="24"/>
      <c r="E569" s="24"/>
      <c r="F569" s="27"/>
      <c r="G569" s="27"/>
      <c r="H569" s="36"/>
      <c r="I569" s="17"/>
      <c r="J569" s="17"/>
      <c r="K569" s="36"/>
      <c r="L569" s="17"/>
      <c r="M569" s="17"/>
      <c r="N569" s="39"/>
      <c r="O569" s="17"/>
      <c r="P569" s="17"/>
      <c r="Q569" s="18"/>
      <c r="R569" s="18"/>
      <c r="S569" s="18"/>
      <c r="T569" s="19"/>
      <c r="U569" s="20"/>
      <c r="V569" s="21"/>
      <c r="W569" s="21"/>
      <c r="X569" s="21"/>
      <c r="Y569" s="22"/>
    </row>
    <row r="570" spans="1:25" x14ac:dyDescent="0.2">
      <c r="A570" s="37"/>
      <c r="B570" s="10"/>
      <c r="C570" s="10"/>
      <c r="D570" s="24"/>
      <c r="E570" s="24"/>
      <c r="F570" s="13"/>
      <c r="G570" s="13"/>
      <c r="H570" s="36"/>
      <c r="I570" s="17"/>
      <c r="J570" s="17"/>
      <c r="K570" s="36"/>
      <c r="L570" s="17"/>
      <c r="M570" s="17"/>
      <c r="N570" s="39"/>
      <c r="O570" s="17"/>
      <c r="P570" s="17"/>
      <c r="Q570" s="18"/>
      <c r="R570" s="18"/>
      <c r="S570" s="18"/>
      <c r="T570" s="19"/>
      <c r="U570" s="20"/>
      <c r="V570" s="21"/>
      <c r="W570" s="21"/>
      <c r="X570" s="21"/>
      <c r="Y570" s="22"/>
    </row>
    <row r="571" spans="1:25" x14ac:dyDescent="0.2">
      <c r="A571" s="37"/>
      <c r="B571" s="10"/>
      <c r="C571" s="10"/>
      <c r="D571" s="24"/>
      <c r="E571" s="24"/>
      <c r="F571" s="13"/>
      <c r="G571" s="13"/>
      <c r="H571" s="36"/>
      <c r="I571" s="17"/>
      <c r="J571" s="17"/>
      <c r="K571" s="36"/>
      <c r="L571" s="17"/>
      <c r="M571" s="17"/>
      <c r="N571" s="39"/>
      <c r="O571" s="17"/>
      <c r="P571" s="17"/>
      <c r="Q571" s="18"/>
      <c r="R571" s="18"/>
      <c r="S571" s="18"/>
      <c r="T571" s="19"/>
      <c r="U571" s="20"/>
      <c r="V571" s="21"/>
      <c r="W571" s="21"/>
      <c r="X571" s="21"/>
      <c r="Y571" s="22"/>
    </row>
    <row r="572" spans="1:25" x14ac:dyDescent="0.2">
      <c r="A572" s="37"/>
      <c r="B572" s="10"/>
      <c r="C572" s="10"/>
      <c r="D572" s="24"/>
      <c r="E572" s="24"/>
      <c r="F572" s="27"/>
      <c r="G572" s="13"/>
      <c r="H572" s="36"/>
      <c r="I572" s="17"/>
      <c r="J572" s="17"/>
      <c r="K572" s="36"/>
      <c r="L572" s="17"/>
      <c r="M572" s="17"/>
      <c r="N572" s="39"/>
      <c r="O572" s="17"/>
      <c r="P572" s="17"/>
      <c r="Q572" s="18"/>
      <c r="R572" s="18"/>
      <c r="S572" s="18"/>
      <c r="T572" s="19"/>
      <c r="U572" s="20"/>
      <c r="V572" s="21"/>
      <c r="W572" s="21"/>
      <c r="X572" s="21"/>
      <c r="Y572" s="22"/>
    </row>
    <row r="573" spans="1:25" x14ac:dyDescent="0.2">
      <c r="A573" s="37"/>
      <c r="B573" s="10"/>
      <c r="C573" s="10"/>
      <c r="D573" s="24"/>
      <c r="E573" s="24"/>
      <c r="F573" s="13"/>
      <c r="G573" s="13"/>
      <c r="H573" s="36"/>
      <c r="I573" s="17"/>
      <c r="J573" s="17"/>
      <c r="K573" s="36"/>
      <c r="L573" s="17"/>
      <c r="M573" s="17"/>
      <c r="N573" s="39"/>
      <c r="O573" s="17"/>
      <c r="P573" s="17"/>
      <c r="Q573" s="18"/>
      <c r="R573" s="18"/>
      <c r="S573" s="18"/>
      <c r="T573" s="19"/>
      <c r="U573" s="20"/>
      <c r="V573" s="21"/>
      <c r="W573" s="21"/>
      <c r="X573" s="21"/>
      <c r="Y573" s="22"/>
    </row>
    <row r="574" spans="1:25" x14ac:dyDescent="0.2">
      <c r="A574" s="49"/>
      <c r="B574" s="58"/>
      <c r="C574" s="58"/>
      <c r="D574" s="50"/>
      <c r="E574" s="50"/>
      <c r="F574" s="59"/>
      <c r="G574" s="59"/>
      <c r="H574" s="51"/>
      <c r="I574" s="52"/>
      <c r="J574" s="52"/>
      <c r="K574" s="51"/>
      <c r="L574" s="52"/>
      <c r="M574" s="52"/>
      <c r="N574" s="53"/>
      <c r="O574" s="52"/>
      <c r="P574" s="52"/>
      <c r="Q574" s="54"/>
      <c r="R574" s="54"/>
      <c r="S574" s="54"/>
      <c r="T574" s="55"/>
      <c r="U574" s="56"/>
      <c r="V574" s="57"/>
      <c r="W574" s="56"/>
      <c r="X574" s="25"/>
      <c r="Y574" s="22"/>
    </row>
    <row r="575" spans="1:25" x14ac:dyDescent="0.2">
      <c r="A575" s="37"/>
      <c r="B575" s="10"/>
      <c r="C575" s="10"/>
      <c r="D575" s="24"/>
      <c r="E575" s="24"/>
      <c r="F575" s="13"/>
      <c r="G575" s="13"/>
      <c r="H575" s="36"/>
      <c r="I575" s="17"/>
      <c r="J575" s="17"/>
      <c r="K575" s="36"/>
      <c r="L575" s="17"/>
      <c r="M575" s="17"/>
      <c r="N575" s="39"/>
      <c r="O575" s="17"/>
      <c r="P575" s="17"/>
      <c r="Q575" s="18"/>
      <c r="R575" s="18"/>
      <c r="S575" s="18"/>
      <c r="T575" s="19"/>
      <c r="U575" s="20"/>
      <c r="V575" s="21"/>
      <c r="W575" s="21"/>
      <c r="X575" s="21"/>
      <c r="Y575" s="22"/>
    </row>
    <row r="576" spans="1:25" x14ac:dyDescent="0.2">
      <c r="A576" s="37"/>
      <c r="B576" s="10"/>
      <c r="C576" s="10"/>
      <c r="D576" s="24"/>
      <c r="E576" s="24"/>
      <c r="F576" s="27"/>
      <c r="G576" s="27"/>
      <c r="H576" s="36"/>
      <c r="I576" s="17"/>
      <c r="J576" s="17"/>
      <c r="K576" s="36"/>
      <c r="L576" s="17"/>
      <c r="M576" s="17"/>
      <c r="N576" s="39"/>
      <c r="O576" s="17"/>
      <c r="P576" s="17"/>
      <c r="Q576" s="18"/>
      <c r="R576" s="18"/>
      <c r="S576" s="18"/>
      <c r="T576" s="19"/>
      <c r="U576" s="20"/>
      <c r="V576" s="21"/>
      <c r="W576" s="21"/>
      <c r="X576" s="21"/>
      <c r="Y576" s="22"/>
    </row>
    <row r="577" spans="1:25" x14ac:dyDescent="0.2">
      <c r="A577" s="37"/>
      <c r="B577" s="10"/>
      <c r="C577" s="10"/>
      <c r="D577" s="24"/>
      <c r="E577" s="24"/>
      <c r="F577" s="13"/>
      <c r="G577" s="13"/>
      <c r="H577" s="36"/>
      <c r="I577" s="17"/>
      <c r="J577" s="17"/>
      <c r="K577" s="36"/>
      <c r="L577" s="17"/>
      <c r="M577" s="17"/>
      <c r="N577" s="39"/>
      <c r="O577" s="17"/>
      <c r="P577" s="17"/>
      <c r="Q577" s="18"/>
      <c r="R577" s="18"/>
      <c r="S577" s="18"/>
      <c r="T577" s="19"/>
      <c r="U577" s="20"/>
      <c r="V577" s="21"/>
      <c r="W577" s="21"/>
      <c r="X577" s="21"/>
      <c r="Y577" s="22"/>
    </row>
    <row r="578" spans="1:25" x14ac:dyDescent="0.2">
      <c r="A578" s="37"/>
      <c r="B578" s="10"/>
      <c r="C578" s="10"/>
      <c r="D578" s="24"/>
      <c r="E578" s="24"/>
      <c r="F578" s="33"/>
      <c r="G578" s="13"/>
      <c r="H578" s="36"/>
      <c r="I578" s="17"/>
      <c r="J578" s="17"/>
      <c r="K578" s="36"/>
      <c r="L578" s="17"/>
      <c r="M578" s="17"/>
      <c r="N578" s="39"/>
      <c r="O578" s="17"/>
      <c r="P578" s="17"/>
      <c r="Q578" s="18"/>
      <c r="R578" s="18"/>
      <c r="S578" s="18"/>
      <c r="T578" s="19"/>
      <c r="U578" s="20"/>
      <c r="V578" s="21"/>
      <c r="W578" s="21"/>
      <c r="X578" s="21"/>
      <c r="Y578" s="22"/>
    </row>
    <row r="579" spans="1:25" x14ac:dyDescent="0.2">
      <c r="A579" s="37"/>
      <c r="B579" s="10"/>
      <c r="C579" s="10"/>
      <c r="D579" s="24"/>
      <c r="E579" s="24"/>
      <c r="F579" s="27"/>
      <c r="G579" s="27"/>
      <c r="H579" s="36"/>
      <c r="I579" s="17"/>
      <c r="J579" s="17"/>
      <c r="K579" s="36"/>
      <c r="L579" s="17"/>
      <c r="M579" s="17"/>
      <c r="N579" s="39"/>
      <c r="O579" s="17"/>
      <c r="P579" s="17"/>
      <c r="Q579" s="18"/>
      <c r="R579" s="18"/>
      <c r="S579" s="18"/>
      <c r="T579" s="19"/>
      <c r="U579" s="20"/>
      <c r="V579" s="21"/>
      <c r="W579" s="21"/>
      <c r="X579" s="21"/>
      <c r="Y579" s="22"/>
    </row>
    <row r="580" spans="1:25" x14ac:dyDescent="0.2">
      <c r="A580" s="37"/>
      <c r="B580" s="10"/>
      <c r="C580" s="10"/>
      <c r="D580" s="24"/>
      <c r="E580" s="24"/>
      <c r="F580" s="13"/>
      <c r="G580" s="13"/>
      <c r="H580" s="36"/>
      <c r="I580" s="17"/>
      <c r="J580" s="17"/>
      <c r="K580" s="36"/>
      <c r="L580" s="17"/>
      <c r="M580" s="17"/>
      <c r="N580" s="39"/>
      <c r="O580" s="17"/>
      <c r="P580" s="17"/>
      <c r="Q580" s="18"/>
      <c r="R580" s="18"/>
      <c r="S580" s="18"/>
      <c r="T580" s="19"/>
      <c r="U580" s="20"/>
      <c r="V580" s="21"/>
      <c r="W580" s="21"/>
      <c r="X580" s="21"/>
      <c r="Y580" s="22"/>
    </row>
    <row r="581" spans="1:25" x14ac:dyDescent="0.2">
      <c r="A581" s="37"/>
      <c r="B581" s="10"/>
      <c r="C581" s="10"/>
      <c r="D581" s="24"/>
      <c r="E581" s="24"/>
      <c r="F581" s="13"/>
      <c r="G581" s="13"/>
      <c r="H581" s="36"/>
      <c r="I581" s="17"/>
      <c r="J581" s="17"/>
      <c r="K581" s="36"/>
      <c r="L581" s="17"/>
      <c r="M581" s="17"/>
      <c r="N581" s="39"/>
      <c r="O581" s="17"/>
      <c r="P581" s="17"/>
      <c r="Q581" s="18"/>
      <c r="R581" s="18"/>
      <c r="S581" s="18"/>
      <c r="T581" s="19"/>
      <c r="U581" s="20"/>
      <c r="V581" s="21"/>
      <c r="W581" s="21"/>
      <c r="X581" s="21"/>
      <c r="Y581" s="22"/>
    </row>
    <row r="582" spans="1:25" x14ac:dyDescent="0.2">
      <c r="A582" s="37"/>
      <c r="B582" s="10"/>
      <c r="C582" s="10"/>
      <c r="D582" s="24"/>
      <c r="E582" s="24"/>
      <c r="F582" s="13"/>
      <c r="G582" s="13"/>
      <c r="H582" s="36"/>
      <c r="I582" s="17"/>
      <c r="J582" s="17"/>
      <c r="K582" s="36"/>
      <c r="L582" s="17"/>
      <c r="M582" s="17"/>
      <c r="N582" s="39"/>
      <c r="O582" s="17"/>
      <c r="P582" s="17"/>
      <c r="Q582" s="18"/>
      <c r="R582" s="18"/>
      <c r="S582" s="18"/>
      <c r="T582" s="19"/>
      <c r="U582" s="20"/>
      <c r="V582" s="21"/>
      <c r="W582" s="21"/>
      <c r="X582" s="21"/>
      <c r="Y582" s="22"/>
    </row>
    <row r="583" spans="1:25" x14ac:dyDescent="0.2">
      <c r="A583" s="37"/>
      <c r="B583" s="10"/>
      <c r="C583" s="10"/>
      <c r="D583" s="24"/>
      <c r="E583" s="24"/>
      <c r="F583" s="27"/>
      <c r="G583" s="13"/>
      <c r="H583" s="36"/>
      <c r="I583" s="17"/>
      <c r="J583" s="17"/>
      <c r="K583" s="36"/>
      <c r="L583" s="17"/>
      <c r="M583" s="17"/>
      <c r="N583" s="39"/>
      <c r="O583" s="17"/>
      <c r="P583" s="17"/>
      <c r="Q583" s="18"/>
      <c r="R583" s="18"/>
      <c r="S583" s="18"/>
      <c r="T583" s="19"/>
      <c r="U583" s="20"/>
      <c r="V583" s="21"/>
      <c r="W583" s="21"/>
      <c r="X583" s="21"/>
      <c r="Y583" s="22"/>
    </row>
    <row r="584" spans="1:25" x14ac:dyDescent="0.2">
      <c r="A584" s="37"/>
      <c r="B584" s="10"/>
      <c r="C584" s="10"/>
      <c r="D584" s="24"/>
      <c r="E584" s="24"/>
      <c r="F584" s="27"/>
      <c r="G584" s="13"/>
      <c r="H584" s="36"/>
      <c r="I584" s="17"/>
      <c r="J584" s="17"/>
      <c r="K584" s="36"/>
      <c r="L584" s="17"/>
      <c r="M584" s="17"/>
      <c r="N584" s="39"/>
      <c r="O584" s="17"/>
      <c r="P584" s="17"/>
      <c r="Q584" s="18"/>
      <c r="R584" s="18"/>
      <c r="S584" s="18"/>
      <c r="T584" s="19"/>
      <c r="U584" s="20"/>
      <c r="V584" s="21"/>
      <c r="W584" s="21"/>
      <c r="X584" s="21"/>
      <c r="Y584" s="22"/>
    </row>
    <row r="585" spans="1:25" x14ac:dyDescent="0.2">
      <c r="A585" s="37"/>
      <c r="B585" s="10"/>
      <c r="C585" s="10"/>
      <c r="D585" s="24"/>
      <c r="E585" s="24"/>
      <c r="F585" s="13"/>
      <c r="G585" s="13"/>
      <c r="H585" s="36"/>
      <c r="I585" s="17"/>
      <c r="J585" s="17"/>
      <c r="K585" s="36"/>
      <c r="L585" s="17"/>
      <c r="M585" s="17"/>
      <c r="N585" s="39"/>
      <c r="O585" s="17"/>
      <c r="P585" s="17"/>
      <c r="Q585" s="18"/>
      <c r="R585" s="18"/>
      <c r="S585" s="18"/>
      <c r="T585" s="19"/>
      <c r="U585" s="20"/>
      <c r="V585" s="21"/>
      <c r="W585" s="21"/>
      <c r="X585" s="21"/>
      <c r="Y585" s="22"/>
    </row>
    <row r="586" spans="1:25" x14ac:dyDescent="0.2">
      <c r="A586" s="37"/>
      <c r="B586" s="10"/>
      <c r="C586" s="10"/>
      <c r="D586" s="11"/>
      <c r="E586" s="24"/>
      <c r="F586" s="13"/>
      <c r="G586" s="13"/>
      <c r="H586" s="36"/>
      <c r="I586" s="17"/>
      <c r="J586" s="17"/>
      <c r="K586" s="36"/>
      <c r="L586" s="17"/>
      <c r="M586" s="17"/>
      <c r="N586" s="39"/>
      <c r="O586" s="17"/>
      <c r="P586" s="17"/>
      <c r="Q586" s="45"/>
      <c r="R586" s="45"/>
      <c r="S586" s="18"/>
      <c r="T586" s="19"/>
      <c r="U586" s="20"/>
      <c r="V586" s="21"/>
      <c r="W586" s="21"/>
      <c r="X586" s="21"/>
      <c r="Y586" s="22"/>
    </row>
    <row r="587" spans="1:25" x14ac:dyDescent="0.2">
      <c r="A587" s="37"/>
      <c r="B587" s="58"/>
      <c r="C587" s="58"/>
      <c r="D587" s="24"/>
      <c r="E587" s="50"/>
      <c r="F587" s="13"/>
      <c r="G587" s="13"/>
      <c r="H587" s="51"/>
      <c r="I587" s="52"/>
      <c r="J587" s="52"/>
      <c r="K587" s="51"/>
      <c r="L587" s="52"/>
      <c r="M587" s="52"/>
      <c r="N587" s="53"/>
      <c r="O587" s="52"/>
      <c r="P587" s="52"/>
      <c r="Q587" s="18"/>
      <c r="R587" s="18"/>
      <c r="S587" s="18"/>
      <c r="T587" s="19"/>
      <c r="U587" s="20"/>
      <c r="V587" s="21"/>
      <c r="W587" s="21"/>
      <c r="X587" s="21"/>
      <c r="Y587" s="22"/>
    </row>
    <row r="588" spans="1:25" x14ac:dyDescent="0.2">
      <c r="A588" s="37"/>
      <c r="B588" s="58"/>
      <c r="C588" s="58"/>
      <c r="D588" s="50"/>
      <c r="E588" s="50"/>
      <c r="F588" s="27"/>
      <c r="G588" s="13"/>
      <c r="H588" s="51"/>
      <c r="I588" s="52"/>
      <c r="J588" s="52"/>
      <c r="K588" s="51"/>
      <c r="L588" s="52"/>
      <c r="M588" s="52"/>
      <c r="N588" s="53"/>
      <c r="O588" s="52"/>
      <c r="P588" s="52"/>
      <c r="Q588" s="18"/>
      <c r="R588" s="18"/>
      <c r="S588" s="18"/>
      <c r="T588" s="19"/>
      <c r="U588" s="20"/>
      <c r="V588" s="21"/>
      <c r="W588" s="21"/>
      <c r="X588" s="21"/>
      <c r="Y588" s="22"/>
    </row>
    <row r="589" spans="1:25" x14ac:dyDescent="0.2">
      <c r="A589" s="37"/>
      <c r="B589" s="58"/>
      <c r="C589" s="58"/>
      <c r="D589" s="50"/>
      <c r="E589" s="50"/>
      <c r="F589" s="13"/>
      <c r="G589" s="13"/>
      <c r="H589" s="51"/>
      <c r="I589" s="52"/>
      <c r="J589" s="52"/>
      <c r="K589" s="51"/>
      <c r="L589" s="52"/>
      <c r="M589" s="52"/>
      <c r="N589" s="53"/>
      <c r="O589" s="52"/>
      <c r="P589" s="52"/>
      <c r="Q589" s="18"/>
      <c r="R589" s="18"/>
      <c r="S589" s="18"/>
      <c r="T589" s="19"/>
      <c r="U589" s="20"/>
      <c r="V589" s="21"/>
      <c r="W589" s="21"/>
      <c r="X589" s="21"/>
      <c r="Y589" s="22"/>
    </row>
    <row r="590" spans="1:25" x14ac:dyDescent="0.2">
      <c r="A590" s="37"/>
      <c r="B590" s="58"/>
      <c r="C590" s="58"/>
      <c r="D590" s="50"/>
      <c r="E590" s="50"/>
      <c r="F590" s="27"/>
      <c r="G590" s="27"/>
      <c r="H590" s="51"/>
      <c r="I590" s="52"/>
      <c r="J590" s="52"/>
      <c r="K590" s="51"/>
      <c r="L590" s="52"/>
      <c r="M590" s="52"/>
      <c r="N590" s="53"/>
      <c r="O590" s="52"/>
      <c r="P590" s="52"/>
      <c r="Q590" s="18"/>
      <c r="R590" s="18"/>
      <c r="S590" s="18"/>
      <c r="T590" s="19"/>
      <c r="U590" s="20"/>
      <c r="V590" s="21"/>
      <c r="W590" s="21"/>
      <c r="X590" s="21"/>
      <c r="Y590" s="22"/>
    </row>
    <row r="591" spans="1:25" x14ac:dyDescent="0.2">
      <c r="A591" s="37"/>
      <c r="B591" s="58"/>
      <c r="C591" s="58"/>
      <c r="D591" s="50"/>
      <c r="E591" s="50"/>
      <c r="F591" s="13"/>
      <c r="G591" s="13"/>
      <c r="H591" s="51"/>
      <c r="I591" s="52"/>
      <c r="J591" s="52"/>
      <c r="K591" s="51"/>
      <c r="L591" s="52"/>
      <c r="M591" s="52"/>
      <c r="N591" s="53"/>
      <c r="O591" s="52"/>
      <c r="P591" s="52"/>
      <c r="Q591" s="18"/>
      <c r="R591" s="18"/>
      <c r="S591" s="18"/>
      <c r="T591" s="19"/>
      <c r="U591" s="20"/>
      <c r="V591" s="21"/>
      <c r="W591" s="21"/>
      <c r="X591" s="21"/>
      <c r="Y591" s="22"/>
    </row>
    <row r="592" spans="1:25" x14ac:dyDescent="0.2">
      <c r="A592" s="37"/>
      <c r="B592" s="58"/>
      <c r="C592" s="58"/>
      <c r="D592" s="24"/>
      <c r="E592" s="50"/>
      <c r="F592" s="33"/>
      <c r="G592" s="13"/>
      <c r="H592" s="51"/>
      <c r="I592" s="52"/>
      <c r="J592" s="52"/>
      <c r="K592" s="51"/>
      <c r="L592" s="52"/>
      <c r="M592" s="52"/>
      <c r="N592" s="53"/>
      <c r="O592" s="52"/>
      <c r="P592" s="52"/>
      <c r="Q592" s="18"/>
      <c r="R592" s="18"/>
      <c r="S592" s="18"/>
      <c r="T592" s="19"/>
      <c r="U592" s="20"/>
      <c r="V592" s="21"/>
      <c r="W592" s="21"/>
      <c r="X592" s="21"/>
      <c r="Y592" s="22"/>
    </row>
    <row r="593" spans="1:25" x14ac:dyDescent="0.2">
      <c r="A593" s="9"/>
      <c r="B593" s="58"/>
      <c r="C593" s="58"/>
      <c r="D593" s="11"/>
      <c r="E593" s="50"/>
      <c r="F593" s="13"/>
      <c r="G593" s="13"/>
      <c r="H593" s="51"/>
      <c r="I593" s="52"/>
      <c r="J593" s="52"/>
      <c r="K593" s="51"/>
      <c r="L593" s="52"/>
      <c r="M593" s="52"/>
      <c r="N593" s="53"/>
      <c r="O593" s="52"/>
      <c r="P593" s="52"/>
      <c r="Q593" s="45"/>
      <c r="R593" s="45"/>
      <c r="S593" s="18"/>
      <c r="T593" s="19"/>
      <c r="U593" s="20"/>
      <c r="V593" s="21"/>
      <c r="W593" s="21"/>
      <c r="X593" s="21"/>
      <c r="Y593" s="22"/>
    </row>
    <row r="594" spans="1:25" x14ac:dyDescent="0.2">
      <c r="A594" s="9"/>
      <c r="B594" s="58"/>
      <c r="C594" s="58"/>
      <c r="D594" s="24"/>
      <c r="E594" s="50"/>
      <c r="F594" s="13"/>
      <c r="G594" s="13"/>
      <c r="H594" s="51"/>
      <c r="I594" s="52"/>
      <c r="J594" s="52"/>
      <c r="K594" s="51"/>
      <c r="L594" s="52"/>
      <c r="M594" s="52"/>
      <c r="N594" s="53"/>
      <c r="O594" s="52"/>
      <c r="P594" s="52"/>
      <c r="Q594" s="18"/>
      <c r="R594" s="18"/>
      <c r="S594" s="18"/>
      <c r="T594" s="19"/>
      <c r="U594" s="20"/>
      <c r="V594" s="21"/>
      <c r="W594" s="21"/>
      <c r="X594" s="21"/>
      <c r="Y594" s="22"/>
    </row>
    <row r="595" spans="1:25" x14ac:dyDescent="0.2">
      <c r="A595" s="9"/>
      <c r="B595" s="58"/>
      <c r="C595" s="58"/>
      <c r="D595" s="24"/>
      <c r="E595" s="50"/>
      <c r="F595" s="13"/>
      <c r="G595" s="13"/>
      <c r="H595" s="51"/>
      <c r="I595" s="52"/>
      <c r="J595" s="52"/>
      <c r="K595" s="51"/>
      <c r="L595" s="52"/>
      <c r="M595" s="52"/>
      <c r="N595" s="53"/>
      <c r="O595" s="52"/>
      <c r="P595" s="52"/>
      <c r="Q595" s="18"/>
      <c r="R595" s="18"/>
      <c r="S595" s="18"/>
      <c r="T595" s="19"/>
      <c r="U595" s="20"/>
      <c r="V595" s="21"/>
      <c r="W595" s="21"/>
      <c r="X595" s="21"/>
      <c r="Y595" s="22"/>
    </row>
    <row r="596" spans="1:25" x14ac:dyDescent="0.2">
      <c r="A596" s="9"/>
      <c r="B596" s="58"/>
      <c r="C596" s="58"/>
      <c r="D596" s="24"/>
      <c r="E596" s="50"/>
      <c r="F596" s="13"/>
      <c r="G596" s="13"/>
      <c r="H596" s="51"/>
      <c r="I596" s="52"/>
      <c r="J596" s="52"/>
      <c r="K596" s="51"/>
      <c r="L596" s="52"/>
      <c r="M596" s="52"/>
      <c r="N596" s="53"/>
      <c r="O596" s="52"/>
      <c r="P596" s="52"/>
      <c r="Q596" s="18"/>
      <c r="R596" s="18"/>
      <c r="S596" s="18"/>
      <c r="T596" s="19"/>
      <c r="U596" s="20"/>
      <c r="V596" s="21"/>
      <c r="W596" s="21"/>
      <c r="X596" s="21"/>
      <c r="Y596" s="22"/>
    </row>
    <row r="597" spans="1:25" x14ac:dyDescent="0.2">
      <c r="A597" s="9"/>
      <c r="B597" s="58"/>
      <c r="C597" s="58"/>
      <c r="D597" s="24"/>
      <c r="E597" s="50"/>
      <c r="F597" s="27"/>
      <c r="G597" s="13"/>
      <c r="H597" s="51"/>
      <c r="I597" s="52"/>
      <c r="J597" s="52"/>
      <c r="K597" s="51"/>
      <c r="L597" s="52"/>
      <c r="M597" s="52"/>
      <c r="N597" s="53"/>
      <c r="O597" s="52"/>
      <c r="P597" s="52"/>
      <c r="Q597" s="18"/>
      <c r="R597" s="18"/>
      <c r="S597" s="18"/>
      <c r="T597" s="19"/>
      <c r="U597" s="20"/>
      <c r="V597" s="21"/>
      <c r="W597" s="21"/>
      <c r="X597" s="21"/>
      <c r="Y597" s="22"/>
    </row>
    <row r="598" spans="1:25" x14ac:dyDescent="0.2">
      <c r="A598" s="9"/>
      <c r="B598" s="58"/>
      <c r="C598" s="58"/>
      <c r="D598" s="24"/>
      <c r="E598" s="50"/>
      <c r="F598" s="27"/>
      <c r="G598" s="13"/>
      <c r="H598" s="51"/>
      <c r="I598" s="52"/>
      <c r="J598" s="52"/>
      <c r="K598" s="51"/>
      <c r="L598" s="52"/>
      <c r="M598" s="52"/>
      <c r="N598" s="53"/>
      <c r="O598" s="52"/>
      <c r="P598" s="52"/>
      <c r="Q598" s="18"/>
      <c r="R598" s="18"/>
      <c r="S598" s="18"/>
      <c r="T598" s="19"/>
      <c r="U598" s="20"/>
      <c r="V598" s="21"/>
      <c r="W598" s="21"/>
      <c r="X598" s="21"/>
      <c r="Y598" s="22"/>
    </row>
    <row r="599" spans="1:25" x14ac:dyDescent="0.2">
      <c r="A599" s="9"/>
      <c r="B599" s="58"/>
      <c r="C599" s="58"/>
      <c r="D599" s="24"/>
      <c r="E599" s="50"/>
      <c r="F599" s="13"/>
      <c r="G599" s="13"/>
      <c r="H599" s="51"/>
      <c r="I599" s="52"/>
      <c r="J599" s="52"/>
      <c r="K599" s="51"/>
      <c r="L599" s="52"/>
      <c r="M599" s="52"/>
      <c r="N599" s="53"/>
      <c r="O599" s="52"/>
      <c r="P599" s="52"/>
      <c r="Q599" s="18"/>
      <c r="R599" s="18"/>
      <c r="S599" s="18"/>
      <c r="T599" s="19"/>
      <c r="U599" s="20"/>
      <c r="V599" s="21"/>
      <c r="W599" s="21"/>
      <c r="X599" s="21"/>
      <c r="Y599" s="22"/>
    </row>
    <row r="600" spans="1:25" x14ac:dyDescent="0.2">
      <c r="A600" s="9"/>
      <c r="B600" s="58"/>
      <c r="C600" s="58"/>
      <c r="D600" s="50"/>
      <c r="E600" s="50"/>
      <c r="F600" s="13"/>
      <c r="G600" s="13"/>
      <c r="H600" s="51"/>
      <c r="I600" s="52"/>
      <c r="J600" s="52"/>
      <c r="K600" s="51"/>
      <c r="L600" s="52"/>
      <c r="M600" s="52"/>
      <c r="N600" s="53"/>
      <c r="O600" s="52"/>
      <c r="P600" s="52"/>
      <c r="Q600" s="18"/>
      <c r="R600" s="18"/>
      <c r="S600" s="18"/>
      <c r="T600" s="19"/>
      <c r="U600" s="20"/>
      <c r="V600" s="21"/>
      <c r="W600" s="21"/>
      <c r="X600" s="21"/>
      <c r="Y600" s="22"/>
    </row>
    <row r="601" spans="1:25" x14ac:dyDescent="0.2">
      <c r="A601" s="9"/>
      <c r="B601" s="58"/>
      <c r="C601" s="58"/>
      <c r="D601" s="50"/>
      <c r="E601" s="50"/>
      <c r="F601" s="27"/>
      <c r="G601" s="27"/>
      <c r="H601" s="51"/>
      <c r="I601" s="52"/>
      <c r="J601" s="52"/>
      <c r="K601" s="51"/>
      <c r="L601" s="52"/>
      <c r="M601" s="52"/>
      <c r="N601" s="53"/>
      <c r="O601" s="52"/>
      <c r="P601" s="52"/>
      <c r="Q601" s="18"/>
      <c r="R601" s="18"/>
      <c r="S601" s="18"/>
      <c r="T601" s="19"/>
      <c r="U601" s="20"/>
      <c r="V601" s="21"/>
      <c r="W601" s="21"/>
      <c r="X601" s="21"/>
      <c r="Y601" s="22"/>
    </row>
    <row r="602" spans="1:25" x14ac:dyDescent="0.2">
      <c r="A602" s="9"/>
      <c r="B602" s="58"/>
      <c r="C602" s="58"/>
      <c r="D602" s="24"/>
      <c r="E602" s="50"/>
      <c r="F602" s="13"/>
      <c r="G602" s="13"/>
      <c r="H602" s="51"/>
      <c r="I602" s="52"/>
      <c r="J602" s="52"/>
      <c r="K602" s="51"/>
      <c r="L602" s="52"/>
      <c r="M602" s="52"/>
      <c r="N602" s="53"/>
      <c r="O602" s="52"/>
      <c r="P602" s="52"/>
      <c r="Q602" s="18"/>
      <c r="R602" s="18"/>
      <c r="S602" s="18"/>
      <c r="T602" s="19"/>
      <c r="U602" s="20"/>
      <c r="V602" s="21"/>
      <c r="W602" s="21"/>
      <c r="X602" s="21"/>
      <c r="Y602" s="22"/>
    </row>
    <row r="603" spans="1:25" x14ac:dyDescent="0.2">
      <c r="A603" s="9"/>
      <c r="B603" s="58"/>
      <c r="C603" s="58"/>
      <c r="D603" s="24"/>
      <c r="E603" s="50"/>
      <c r="F603" s="33"/>
      <c r="G603" s="13"/>
      <c r="H603" s="51"/>
      <c r="I603" s="52"/>
      <c r="J603" s="52"/>
      <c r="K603" s="51"/>
      <c r="L603" s="52"/>
      <c r="M603" s="52"/>
      <c r="N603" s="53"/>
      <c r="O603" s="52"/>
      <c r="P603" s="52"/>
      <c r="Q603" s="18"/>
      <c r="R603" s="18"/>
      <c r="S603" s="18"/>
      <c r="T603" s="19"/>
      <c r="U603" s="20"/>
      <c r="V603" s="21"/>
      <c r="W603" s="21"/>
      <c r="X603" s="21"/>
      <c r="Y603" s="22"/>
    </row>
    <row r="604" spans="1:25" x14ac:dyDescent="0.2">
      <c r="A604" s="9"/>
      <c r="B604" s="58"/>
      <c r="C604" s="58"/>
      <c r="D604" s="24"/>
      <c r="E604" s="50"/>
      <c r="F604" s="27"/>
      <c r="G604" s="27"/>
      <c r="H604" s="51"/>
      <c r="I604" s="52"/>
      <c r="J604" s="52"/>
      <c r="K604" s="51"/>
      <c r="L604" s="52"/>
      <c r="M604" s="52"/>
      <c r="N604" s="53"/>
      <c r="O604" s="52"/>
      <c r="P604" s="52"/>
      <c r="Q604" s="18"/>
      <c r="R604" s="18"/>
      <c r="S604" s="18"/>
      <c r="T604" s="19"/>
      <c r="U604" s="20"/>
      <c r="V604" s="21"/>
      <c r="W604" s="21"/>
      <c r="X604" s="21"/>
      <c r="Y604" s="22"/>
    </row>
    <row r="605" spans="1:25" x14ac:dyDescent="0.2">
      <c r="A605" s="9"/>
      <c r="B605" s="58"/>
      <c r="C605" s="58"/>
      <c r="D605" s="24"/>
      <c r="E605" s="50"/>
      <c r="F605" s="13"/>
      <c r="G605" s="13"/>
      <c r="H605" s="51"/>
      <c r="I605" s="52"/>
      <c r="J605" s="52"/>
      <c r="K605" s="51"/>
      <c r="L605" s="52"/>
      <c r="M605" s="52"/>
      <c r="N605" s="53"/>
      <c r="O605" s="52"/>
      <c r="P605" s="52"/>
      <c r="Q605" s="18"/>
      <c r="R605" s="18"/>
      <c r="S605" s="18"/>
      <c r="T605" s="19"/>
      <c r="U605" s="20"/>
      <c r="V605" s="21"/>
      <c r="W605" s="21"/>
      <c r="X605" s="21"/>
      <c r="Y605" s="22"/>
    </row>
    <row r="606" spans="1:25" x14ac:dyDescent="0.2">
      <c r="A606" s="9"/>
      <c r="B606" s="58"/>
      <c r="C606" s="58"/>
      <c r="D606" s="24"/>
      <c r="E606" s="50"/>
      <c r="F606" s="13"/>
      <c r="G606" s="13"/>
      <c r="H606" s="51"/>
      <c r="I606" s="52"/>
      <c r="J606" s="52"/>
      <c r="K606" s="51"/>
      <c r="L606" s="52"/>
      <c r="M606" s="52"/>
      <c r="N606" s="53"/>
      <c r="O606" s="52"/>
      <c r="P606" s="52"/>
      <c r="Q606" s="18"/>
      <c r="R606" s="18"/>
      <c r="S606" s="18"/>
      <c r="T606" s="19"/>
      <c r="U606" s="20"/>
      <c r="V606" s="21"/>
      <c r="W606" s="21"/>
      <c r="X606" s="21"/>
      <c r="Y606" s="22"/>
    </row>
    <row r="607" spans="1:25" x14ac:dyDescent="0.2">
      <c r="A607" s="9"/>
      <c r="B607" s="58"/>
      <c r="C607" s="58"/>
      <c r="D607" s="24"/>
      <c r="E607" s="50"/>
      <c r="F607" s="27"/>
      <c r="G607" s="13"/>
      <c r="H607" s="51"/>
      <c r="I607" s="52"/>
      <c r="J607" s="52"/>
      <c r="K607" s="51"/>
      <c r="L607" s="52"/>
      <c r="M607" s="52"/>
      <c r="N607" s="53"/>
      <c r="O607" s="52"/>
      <c r="P607" s="52"/>
      <c r="Q607" s="18"/>
      <c r="R607" s="18"/>
      <c r="S607" s="18"/>
      <c r="T607" s="19"/>
      <c r="U607" s="20"/>
      <c r="V607" s="21"/>
      <c r="W607" s="21"/>
      <c r="X607" s="21"/>
      <c r="Y607" s="22"/>
    </row>
    <row r="608" spans="1:25" x14ac:dyDescent="0.2">
      <c r="A608" s="9"/>
      <c r="B608" s="58"/>
      <c r="C608" s="58"/>
      <c r="D608" s="24"/>
      <c r="E608" s="50"/>
      <c r="F608" s="27"/>
      <c r="G608" s="13"/>
      <c r="H608" s="51"/>
      <c r="I608" s="52"/>
      <c r="J608" s="52"/>
      <c r="K608" s="51"/>
      <c r="L608" s="52"/>
      <c r="M608" s="52"/>
      <c r="N608" s="53"/>
      <c r="O608" s="52"/>
      <c r="P608" s="52"/>
      <c r="Q608" s="18"/>
      <c r="R608" s="18"/>
      <c r="S608" s="18"/>
      <c r="T608" s="19"/>
      <c r="U608" s="20"/>
      <c r="V608" s="21"/>
      <c r="W608" s="21"/>
      <c r="X608" s="21"/>
      <c r="Y608" s="22"/>
    </row>
    <row r="609" spans="1:25" x14ac:dyDescent="0.2">
      <c r="A609" s="9"/>
      <c r="B609" s="58"/>
      <c r="C609" s="58"/>
      <c r="D609" s="24"/>
      <c r="E609" s="50"/>
      <c r="F609" s="13"/>
      <c r="G609" s="13"/>
      <c r="H609" s="51"/>
      <c r="I609" s="52"/>
      <c r="J609" s="52"/>
      <c r="K609" s="51"/>
      <c r="L609" s="52"/>
      <c r="M609" s="52"/>
      <c r="N609" s="53"/>
      <c r="O609" s="52"/>
      <c r="P609" s="52"/>
      <c r="Q609" s="18"/>
      <c r="R609" s="18"/>
      <c r="S609" s="18"/>
      <c r="T609" s="19"/>
      <c r="U609" s="20"/>
      <c r="V609" s="21"/>
      <c r="W609" s="21"/>
      <c r="X609" s="21"/>
      <c r="Y609" s="22"/>
    </row>
    <row r="610" spans="1:25" x14ac:dyDescent="0.2">
      <c r="A610" s="9"/>
      <c r="B610" s="58"/>
      <c r="C610" s="58"/>
      <c r="D610" s="50"/>
      <c r="E610" s="50"/>
      <c r="F610" s="13"/>
      <c r="G610" s="13"/>
      <c r="H610" s="51"/>
      <c r="I610" s="52"/>
      <c r="J610" s="52"/>
      <c r="K610" s="51"/>
      <c r="L610" s="52"/>
      <c r="M610" s="52"/>
      <c r="N610" s="53"/>
      <c r="O610" s="52"/>
      <c r="P610" s="52"/>
      <c r="Q610" s="18"/>
      <c r="R610" s="18"/>
      <c r="S610" s="18"/>
      <c r="T610" s="19"/>
      <c r="U610" s="20"/>
      <c r="V610" s="21"/>
      <c r="W610" s="21"/>
      <c r="X610" s="21"/>
      <c r="Y610" s="22"/>
    </row>
    <row r="611" spans="1:25" x14ac:dyDescent="0.2">
      <c r="A611" s="9"/>
      <c r="B611" s="58"/>
      <c r="C611" s="58"/>
      <c r="D611" s="50"/>
      <c r="E611" s="50"/>
      <c r="F611" s="27"/>
      <c r="G611" s="13"/>
      <c r="H611" s="51"/>
      <c r="I611" s="52"/>
      <c r="J611" s="52"/>
      <c r="K611" s="51"/>
      <c r="L611" s="17"/>
      <c r="M611" s="52"/>
      <c r="N611" s="53"/>
      <c r="O611" s="52"/>
      <c r="P611" s="52"/>
      <c r="Q611" s="18"/>
      <c r="R611" s="18"/>
      <c r="S611" s="18"/>
      <c r="T611" s="19"/>
      <c r="U611" s="20"/>
      <c r="V611" s="21"/>
      <c r="W611" s="21"/>
      <c r="X611" s="21"/>
      <c r="Y611" s="22"/>
    </row>
    <row r="612" spans="1:25" x14ac:dyDescent="0.2">
      <c r="A612" s="9"/>
      <c r="B612" s="58"/>
      <c r="C612" s="58"/>
      <c r="D612" s="24"/>
      <c r="E612" s="50"/>
      <c r="F612" s="13"/>
      <c r="G612" s="13"/>
      <c r="H612" s="51"/>
      <c r="I612" s="52"/>
      <c r="J612" s="52"/>
      <c r="K612" s="51"/>
      <c r="L612" s="52"/>
      <c r="M612" s="52"/>
      <c r="N612" s="53"/>
      <c r="O612" s="52"/>
      <c r="P612" s="52"/>
      <c r="Q612" s="18"/>
      <c r="R612" s="18"/>
      <c r="S612" s="18"/>
      <c r="T612" s="19"/>
      <c r="U612" s="20"/>
      <c r="V612" s="21"/>
      <c r="W612" s="21"/>
      <c r="X612" s="21"/>
      <c r="Y612" s="22"/>
    </row>
    <row r="613" spans="1:25" x14ac:dyDescent="0.2">
      <c r="A613" s="9"/>
      <c r="B613" s="58"/>
      <c r="C613" s="58"/>
      <c r="D613" s="24"/>
      <c r="E613" s="50"/>
      <c r="F613" s="13"/>
      <c r="G613" s="13"/>
      <c r="H613" s="51"/>
      <c r="I613" s="52"/>
      <c r="J613" s="52"/>
      <c r="K613" s="51"/>
      <c r="L613" s="52"/>
      <c r="M613" s="52"/>
      <c r="N613" s="53"/>
      <c r="O613" s="52"/>
      <c r="P613" s="52"/>
      <c r="Q613" s="18"/>
      <c r="R613" s="18"/>
      <c r="S613" s="18"/>
      <c r="T613" s="19"/>
      <c r="U613" s="20"/>
      <c r="V613" s="21"/>
      <c r="W613" s="21"/>
      <c r="X613" s="21"/>
      <c r="Y613" s="22"/>
    </row>
    <row r="614" spans="1:25" x14ac:dyDescent="0.2">
      <c r="A614" s="9"/>
      <c r="B614" s="58"/>
      <c r="C614" s="58"/>
      <c r="D614" s="24"/>
      <c r="E614" s="50"/>
      <c r="F614" s="13"/>
      <c r="G614" s="13"/>
      <c r="H614" s="51"/>
      <c r="I614" s="52"/>
      <c r="J614" s="52"/>
      <c r="K614" s="51"/>
      <c r="L614" s="52"/>
      <c r="M614" s="52"/>
      <c r="N614" s="53"/>
      <c r="O614" s="52"/>
      <c r="P614" s="52"/>
      <c r="Q614" s="18"/>
      <c r="R614" s="18"/>
      <c r="S614" s="18"/>
      <c r="T614" s="19"/>
      <c r="U614" s="20"/>
      <c r="V614" s="21"/>
      <c r="W614" s="21"/>
      <c r="X614" s="21"/>
      <c r="Y614" s="22"/>
    </row>
    <row r="615" spans="1:25" x14ac:dyDescent="0.2">
      <c r="A615" s="9"/>
      <c r="B615" s="58"/>
      <c r="C615" s="58"/>
      <c r="D615" s="11"/>
      <c r="E615" s="50"/>
      <c r="F615" s="27"/>
      <c r="G615" s="13"/>
      <c r="H615" s="51"/>
      <c r="I615" s="52"/>
      <c r="J615" s="52"/>
      <c r="K615" s="51"/>
      <c r="L615" s="52"/>
      <c r="M615" s="52"/>
      <c r="N615" s="53"/>
      <c r="O615" s="52"/>
      <c r="P615" s="52"/>
      <c r="Q615" s="18"/>
      <c r="R615" s="18"/>
      <c r="S615" s="18"/>
      <c r="T615" s="19"/>
      <c r="U615" s="20"/>
      <c r="V615" s="21"/>
      <c r="W615" s="21"/>
      <c r="X615" s="21"/>
      <c r="Y615" s="22"/>
    </row>
    <row r="616" spans="1:25" x14ac:dyDescent="0.2">
      <c r="A616" s="9"/>
      <c r="B616" s="58"/>
      <c r="C616" s="58"/>
      <c r="D616" s="10"/>
      <c r="E616" s="50"/>
      <c r="F616" s="27"/>
      <c r="G616" s="27"/>
      <c r="H616" s="51"/>
      <c r="I616" s="52"/>
      <c r="J616" s="52"/>
      <c r="K616" s="51"/>
      <c r="L616" s="52"/>
      <c r="M616" s="52"/>
      <c r="N616" s="53"/>
      <c r="O616" s="52"/>
      <c r="P616" s="52"/>
      <c r="Q616" s="18"/>
      <c r="R616" s="18"/>
      <c r="S616" s="18"/>
      <c r="T616" s="19"/>
      <c r="U616" s="20"/>
      <c r="V616" s="21"/>
      <c r="W616" s="21"/>
      <c r="X616" s="21"/>
      <c r="Y616" s="22"/>
    </row>
    <row r="617" spans="1:25" x14ac:dyDescent="0.2">
      <c r="A617" s="9"/>
      <c r="B617" s="58"/>
      <c r="C617" s="58"/>
      <c r="D617" s="24"/>
      <c r="E617" s="50"/>
      <c r="F617" s="13"/>
      <c r="G617" s="13"/>
      <c r="H617" s="51"/>
      <c r="I617" s="52"/>
      <c r="J617" s="52"/>
      <c r="K617" s="51"/>
      <c r="L617" s="52"/>
      <c r="M617" s="52"/>
      <c r="N617" s="53"/>
      <c r="O617" s="52"/>
      <c r="P617" s="52"/>
      <c r="Q617" s="18"/>
      <c r="R617" s="18"/>
      <c r="S617" s="18"/>
      <c r="T617" s="19"/>
      <c r="U617" s="20"/>
      <c r="V617" s="21"/>
      <c r="W617" s="21"/>
      <c r="X617" s="21"/>
      <c r="Y617" s="22"/>
    </row>
    <row r="618" spans="1:25" x14ac:dyDescent="0.2">
      <c r="A618" s="9"/>
      <c r="B618" s="58"/>
      <c r="C618" s="58"/>
      <c r="D618" s="24"/>
      <c r="E618" s="50"/>
      <c r="F618" s="27"/>
      <c r="G618" s="13"/>
      <c r="H618" s="51"/>
      <c r="I618" s="52"/>
      <c r="J618" s="52"/>
      <c r="K618" s="51"/>
      <c r="L618" s="52"/>
      <c r="M618" s="52"/>
      <c r="N618" s="53"/>
      <c r="O618" s="52"/>
      <c r="P618" s="52"/>
      <c r="Q618" s="18"/>
      <c r="R618" s="18"/>
      <c r="S618" s="18"/>
      <c r="T618" s="19"/>
      <c r="U618" s="20"/>
      <c r="V618" s="21"/>
      <c r="W618" s="21"/>
      <c r="X618" s="21"/>
      <c r="Y618" s="22"/>
    </row>
    <row r="619" spans="1:25" x14ac:dyDescent="0.2">
      <c r="A619" s="9"/>
      <c r="B619" s="58"/>
      <c r="C619" s="58"/>
      <c r="D619" s="24"/>
      <c r="E619" s="50"/>
      <c r="F619" s="27"/>
      <c r="G619" s="13"/>
      <c r="H619" s="51"/>
      <c r="I619" s="52"/>
      <c r="J619" s="52"/>
      <c r="K619" s="51"/>
      <c r="L619" s="52"/>
      <c r="M619" s="52"/>
      <c r="N619" s="53"/>
      <c r="O619" s="52"/>
      <c r="P619" s="52"/>
      <c r="Q619" s="18"/>
      <c r="R619" s="18"/>
      <c r="S619" s="18"/>
      <c r="T619" s="19"/>
      <c r="U619" s="20"/>
      <c r="V619" s="21"/>
      <c r="W619" s="21"/>
      <c r="X619" s="21"/>
      <c r="Y619" s="22"/>
    </row>
    <row r="620" spans="1:25" x14ac:dyDescent="0.2">
      <c r="A620" s="9"/>
      <c r="B620" s="58"/>
      <c r="C620" s="58"/>
      <c r="D620" s="24"/>
      <c r="E620" s="50"/>
      <c r="F620" s="27"/>
      <c r="G620" s="13"/>
      <c r="H620" s="51"/>
      <c r="I620" s="52"/>
      <c r="J620" s="52"/>
      <c r="K620" s="51"/>
      <c r="L620" s="52"/>
      <c r="M620" s="52"/>
      <c r="N620" s="53"/>
      <c r="O620" s="52"/>
      <c r="P620" s="52"/>
      <c r="Q620" s="18"/>
      <c r="R620" s="18"/>
      <c r="S620" s="18"/>
      <c r="T620" s="19"/>
      <c r="U620" s="20"/>
      <c r="V620" s="21"/>
      <c r="W620" s="21"/>
      <c r="X620" s="21"/>
      <c r="Y620" s="22"/>
    </row>
    <row r="621" spans="1:25" x14ac:dyDescent="0.2">
      <c r="A621" s="9"/>
      <c r="B621" s="58"/>
      <c r="C621" s="58"/>
      <c r="D621" s="24"/>
      <c r="E621" s="50"/>
      <c r="F621" s="13"/>
      <c r="G621" s="13"/>
      <c r="H621" s="51"/>
      <c r="I621" s="52"/>
      <c r="J621" s="52"/>
      <c r="K621" s="51"/>
      <c r="L621" s="52"/>
      <c r="M621" s="52"/>
      <c r="N621" s="53"/>
      <c r="O621" s="52"/>
      <c r="P621" s="52"/>
      <c r="Q621" s="18"/>
      <c r="R621" s="18"/>
      <c r="S621" s="18"/>
      <c r="T621" s="19"/>
      <c r="U621" s="20"/>
      <c r="V621" s="21"/>
      <c r="W621" s="21"/>
      <c r="X621" s="21"/>
      <c r="Y621" s="22"/>
    </row>
    <row r="622" spans="1:25" x14ac:dyDescent="0.2">
      <c r="A622" s="9"/>
      <c r="B622" s="58"/>
      <c r="C622" s="58"/>
      <c r="D622" s="24"/>
      <c r="E622" s="50"/>
      <c r="F622" s="13"/>
      <c r="G622" s="13"/>
      <c r="H622" s="51"/>
      <c r="I622" s="52"/>
      <c r="J622" s="52"/>
      <c r="K622" s="51"/>
      <c r="L622" s="52"/>
      <c r="M622" s="52"/>
      <c r="N622" s="53"/>
      <c r="O622" s="52"/>
      <c r="P622" s="52"/>
      <c r="Q622" s="18"/>
      <c r="R622" s="18"/>
      <c r="S622" s="18"/>
      <c r="T622" s="19"/>
      <c r="U622" s="20"/>
      <c r="V622" s="21"/>
      <c r="W622" s="21"/>
      <c r="X622" s="21"/>
      <c r="Y622" s="22"/>
    </row>
    <row r="623" spans="1:25" x14ac:dyDescent="0.2">
      <c r="A623" s="9"/>
      <c r="B623" s="58"/>
      <c r="C623" s="58"/>
      <c r="D623" s="50"/>
      <c r="E623" s="50"/>
      <c r="F623" s="27"/>
      <c r="G623" s="27"/>
      <c r="H623" s="51"/>
      <c r="I623" s="52"/>
      <c r="J623" s="52"/>
      <c r="K623" s="51"/>
      <c r="L623" s="52"/>
      <c r="M623" s="52"/>
      <c r="N623" s="53"/>
      <c r="O623" s="52"/>
      <c r="P623" s="52"/>
      <c r="Q623" s="18"/>
      <c r="R623" s="18"/>
      <c r="S623" s="18"/>
      <c r="T623" s="19"/>
      <c r="U623" s="20"/>
      <c r="V623" s="21"/>
      <c r="W623" s="21"/>
      <c r="X623" s="21"/>
      <c r="Y623" s="22"/>
    </row>
    <row r="624" spans="1:25" x14ac:dyDescent="0.2">
      <c r="A624" s="9"/>
      <c r="B624" s="58"/>
      <c r="C624" s="58"/>
      <c r="D624" s="50"/>
      <c r="E624" s="50"/>
      <c r="F624" s="13"/>
      <c r="G624" s="13"/>
      <c r="H624" s="51"/>
      <c r="I624" s="52"/>
      <c r="J624" s="52"/>
      <c r="K624" s="51"/>
      <c r="L624" s="52"/>
      <c r="M624" s="52"/>
      <c r="N624" s="53"/>
      <c r="O624" s="52"/>
      <c r="P624" s="52"/>
      <c r="Q624" s="18"/>
      <c r="R624" s="18"/>
      <c r="S624" s="18"/>
      <c r="T624" s="19"/>
      <c r="U624" s="20"/>
      <c r="V624" s="21"/>
      <c r="W624" s="21"/>
      <c r="X624" s="21"/>
      <c r="Y624" s="22"/>
    </row>
    <row r="625" spans="1:25" x14ac:dyDescent="0.2">
      <c r="A625" s="9"/>
      <c r="B625" s="58"/>
      <c r="C625" s="58"/>
      <c r="D625" s="50"/>
      <c r="E625" s="50"/>
      <c r="F625" s="33"/>
      <c r="G625" s="13"/>
      <c r="H625" s="51"/>
      <c r="I625" s="52"/>
      <c r="J625" s="52"/>
      <c r="K625" s="51"/>
      <c r="L625" s="52"/>
      <c r="M625" s="52"/>
      <c r="N625" s="53"/>
      <c r="O625" s="52"/>
      <c r="P625" s="52"/>
      <c r="Q625" s="18"/>
      <c r="R625" s="18"/>
      <c r="S625" s="18"/>
      <c r="T625" s="19"/>
      <c r="U625" s="20"/>
      <c r="V625" s="21"/>
      <c r="W625" s="21"/>
      <c r="X625" s="21"/>
      <c r="Y625" s="22"/>
    </row>
    <row r="626" spans="1:25" x14ac:dyDescent="0.2">
      <c r="A626" s="9"/>
      <c r="B626" s="58"/>
      <c r="C626" s="58"/>
      <c r="D626" s="50"/>
      <c r="E626" s="50"/>
      <c r="F626" s="13"/>
      <c r="G626" s="13"/>
      <c r="H626" s="51"/>
      <c r="I626" s="52"/>
      <c r="J626" s="52"/>
      <c r="K626" s="51"/>
      <c r="L626" s="52"/>
      <c r="M626" s="52"/>
      <c r="N626" s="53"/>
      <c r="O626" s="52"/>
      <c r="P626" s="52"/>
      <c r="Q626" s="18"/>
      <c r="R626" s="18"/>
      <c r="S626" s="18"/>
      <c r="T626" s="19"/>
      <c r="U626" s="20"/>
      <c r="V626" s="21"/>
      <c r="W626" s="21"/>
      <c r="X626" s="21"/>
      <c r="Y626" s="22"/>
    </row>
    <row r="627" spans="1:25" x14ac:dyDescent="0.2">
      <c r="A627" s="9"/>
      <c r="B627" s="58"/>
      <c r="C627" s="58"/>
      <c r="D627" s="24"/>
      <c r="E627" s="50"/>
      <c r="F627" s="33"/>
      <c r="G627" s="13"/>
      <c r="H627" s="51"/>
      <c r="I627" s="52"/>
      <c r="J627" s="52"/>
      <c r="K627" s="51"/>
      <c r="L627" s="52"/>
      <c r="M627" s="52"/>
      <c r="N627" s="53"/>
      <c r="O627" s="52"/>
      <c r="P627" s="52"/>
      <c r="Q627" s="18"/>
      <c r="R627" s="18"/>
      <c r="S627" s="18"/>
      <c r="T627" s="19"/>
      <c r="U627" s="20"/>
      <c r="V627" s="21"/>
      <c r="W627" s="21"/>
      <c r="X627" s="21"/>
      <c r="Y627" s="22"/>
    </row>
    <row r="628" spans="1:25" x14ac:dyDescent="0.2">
      <c r="A628" s="9"/>
      <c r="B628" s="58"/>
      <c r="C628" s="58"/>
      <c r="D628" s="24"/>
      <c r="E628" s="50"/>
      <c r="F628" s="27"/>
      <c r="G628" s="27"/>
      <c r="H628" s="51"/>
      <c r="I628" s="52"/>
      <c r="J628" s="52"/>
      <c r="K628" s="51"/>
      <c r="L628" s="52"/>
      <c r="M628" s="52"/>
      <c r="N628" s="53"/>
      <c r="O628" s="52"/>
      <c r="P628" s="52"/>
      <c r="Q628" s="18"/>
      <c r="R628" s="18"/>
      <c r="S628" s="18"/>
      <c r="T628" s="19"/>
      <c r="U628" s="20"/>
      <c r="V628" s="21"/>
      <c r="W628" s="21"/>
      <c r="X628" s="21"/>
      <c r="Y628" s="22"/>
    </row>
    <row r="629" spans="1:25" x14ac:dyDescent="0.2">
      <c r="A629" s="9"/>
      <c r="B629" s="58"/>
      <c r="C629" s="58"/>
      <c r="D629" s="24"/>
      <c r="E629" s="50"/>
      <c r="F629" s="13"/>
      <c r="G629" s="13"/>
      <c r="H629" s="51"/>
      <c r="I629" s="52"/>
      <c r="J629" s="52"/>
      <c r="K629" s="51"/>
      <c r="L629" s="52"/>
      <c r="M629" s="52"/>
      <c r="N629" s="53"/>
      <c r="O629" s="52"/>
      <c r="P629" s="52"/>
      <c r="Q629" s="18"/>
      <c r="R629" s="18"/>
      <c r="S629" s="18"/>
      <c r="T629" s="19"/>
      <c r="U629" s="20"/>
      <c r="V629" s="21"/>
      <c r="W629" s="21"/>
      <c r="X629" s="21"/>
      <c r="Y629" s="22"/>
    </row>
    <row r="630" spans="1:25" x14ac:dyDescent="0.2">
      <c r="A630" s="9"/>
      <c r="B630" s="58"/>
      <c r="C630" s="58"/>
      <c r="D630" s="24"/>
      <c r="E630" s="50"/>
      <c r="F630" s="13"/>
      <c r="G630" s="13"/>
      <c r="H630" s="51"/>
      <c r="I630" s="52"/>
      <c r="J630" s="52"/>
      <c r="K630" s="51"/>
      <c r="L630" s="52"/>
      <c r="M630" s="52"/>
      <c r="N630" s="53"/>
      <c r="O630" s="52"/>
      <c r="P630" s="52"/>
      <c r="Q630" s="18"/>
      <c r="R630" s="18"/>
      <c r="S630" s="18"/>
      <c r="T630" s="19"/>
      <c r="U630" s="20"/>
      <c r="V630" s="21"/>
      <c r="W630" s="21"/>
      <c r="X630" s="21"/>
      <c r="Y630" s="22"/>
    </row>
    <row r="631" spans="1:25" x14ac:dyDescent="0.2">
      <c r="A631" s="9"/>
      <c r="B631" s="58"/>
      <c r="C631" s="58"/>
      <c r="D631" s="24"/>
      <c r="E631" s="50"/>
      <c r="F631" s="27"/>
      <c r="G631" s="13"/>
      <c r="H631" s="51"/>
      <c r="I631" s="52"/>
      <c r="J631" s="52"/>
      <c r="K631" s="51"/>
      <c r="L631" s="52"/>
      <c r="M631" s="52"/>
      <c r="N631" s="53"/>
      <c r="O631" s="52"/>
      <c r="P631" s="52"/>
      <c r="Q631" s="18"/>
      <c r="R631" s="18"/>
      <c r="S631" s="18"/>
      <c r="T631" s="19"/>
      <c r="U631" s="20"/>
      <c r="V631" s="21"/>
      <c r="W631" s="21"/>
      <c r="X631" s="21"/>
      <c r="Y631" s="22"/>
    </row>
    <row r="632" spans="1:25" x14ac:dyDescent="0.2">
      <c r="A632" s="9"/>
      <c r="B632" s="58"/>
      <c r="C632" s="58"/>
      <c r="D632" s="24"/>
      <c r="E632" s="50"/>
      <c r="F632" s="27"/>
      <c r="G632" s="13"/>
      <c r="H632" s="51"/>
      <c r="I632" s="52"/>
      <c r="J632" s="52"/>
      <c r="K632" s="51"/>
      <c r="L632" s="52"/>
      <c r="M632" s="52"/>
      <c r="N632" s="53"/>
      <c r="O632" s="52"/>
      <c r="P632" s="52"/>
      <c r="Q632" s="18"/>
      <c r="R632" s="18"/>
      <c r="S632" s="18"/>
      <c r="T632" s="19"/>
      <c r="U632" s="20"/>
      <c r="V632" s="21"/>
      <c r="W632" s="21"/>
      <c r="X632" s="21"/>
      <c r="Y632" s="22"/>
    </row>
    <row r="633" spans="1:25" x14ac:dyDescent="0.2">
      <c r="A633" s="9"/>
      <c r="B633" s="58"/>
      <c r="C633" s="58"/>
      <c r="D633" s="24"/>
      <c r="E633" s="50"/>
      <c r="F633" s="13"/>
      <c r="G633" s="13"/>
      <c r="H633" s="51"/>
      <c r="I633" s="52"/>
      <c r="J633" s="52"/>
      <c r="K633" s="51"/>
      <c r="L633" s="52"/>
      <c r="M633" s="52"/>
      <c r="N633" s="53"/>
      <c r="O633" s="52"/>
      <c r="P633" s="52"/>
      <c r="Q633" s="18"/>
      <c r="R633" s="18"/>
      <c r="S633" s="18"/>
      <c r="T633" s="19"/>
      <c r="U633" s="20"/>
      <c r="V633" s="21"/>
      <c r="W633" s="21"/>
      <c r="X633" s="21"/>
      <c r="Y633" s="22"/>
    </row>
    <row r="634" spans="1:25" x14ac:dyDescent="0.2">
      <c r="A634" s="9"/>
      <c r="B634" s="58"/>
      <c r="C634" s="58"/>
      <c r="D634" s="11"/>
      <c r="E634" s="50"/>
      <c r="F634" s="13"/>
      <c r="G634" s="13"/>
      <c r="H634" s="51"/>
      <c r="I634" s="52"/>
      <c r="J634" s="52"/>
      <c r="K634" s="51"/>
      <c r="L634" s="52"/>
      <c r="M634" s="52"/>
      <c r="N634" s="53"/>
      <c r="O634" s="52"/>
      <c r="P634" s="52"/>
      <c r="Q634" s="45"/>
      <c r="R634" s="45"/>
      <c r="S634" s="18"/>
      <c r="T634" s="19"/>
      <c r="U634" s="20"/>
      <c r="V634" s="21"/>
      <c r="W634" s="21"/>
      <c r="X634" s="21"/>
      <c r="Y634" s="22"/>
    </row>
    <row r="635" spans="1:25" x14ac:dyDescent="0.2">
      <c r="A635" s="9"/>
      <c r="B635" s="58"/>
      <c r="C635" s="58"/>
      <c r="D635" s="24"/>
      <c r="E635" s="50"/>
      <c r="F635" s="13"/>
      <c r="G635" s="13"/>
      <c r="H635" s="51"/>
      <c r="I635" s="52"/>
      <c r="J635" s="52"/>
      <c r="K635" s="51"/>
      <c r="L635" s="52"/>
      <c r="M635" s="52"/>
      <c r="N635" s="53"/>
      <c r="O635" s="52"/>
      <c r="P635" s="52"/>
      <c r="Q635" s="18"/>
      <c r="R635" s="18"/>
      <c r="S635" s="18"/>
      <c r="T635" s="19"/>
      <c r="U635" s="20"/>
      <c r="V635" s="21"/>
      <c r="W635" s="21"/>
      <c r="X635" s="21"/>
      <c r="Y635" s="22"/>
    </row>
    <row r="636" spans="1:25" x14ac:dyDescent="0.2">
      <c r="A636" s="9"/>
      <c r="B636" s="58"/>
      <c r="C636" s="58"/>
      <c r="D636" s="24"/>
      <c r="E636" s="50"/>
      <c r="F636" s="27"/>
      <c r="G636" s="13"/>
      <c r="H636" s="51"/>
      <c r="I636" s="52"/>
      <c r="J636" s="52"/>
      <c r="K636" s="51"/>
      <c r="L636" s="52"/>
      <c r="M636" s="52"/>
      <c r="N636" s="53"/>
      <c r="O636" s="52"/>
      <c r="P636" s="52"/>
      <c r="Q636" s="18"/>
      <c r="R636" s="18"/>
      <c r="S636" s="18"/>
      <c r="T636" s="19"/>
      <c r="U636" s="20"/>
      <c r="V636" s="21"/>
      <c r="W636" s="21"/>
      <c r="X636" s="21"/>
      <c r="Y636" s="22"/>
    </row>
    <row r="637" spans="1:25" x14ac:dyDescent="0.2">
      <c r="A637" s="9"/>
      <c r="B637" s="58"/>
      <c r="C637" s="58"/>
      <c r="D637" s="24"/>
      <c r="E637" s="50"/>
      <c r="F637" s="13"/>
      <c r="G637" s="13"/>
      <c r="H637" s="51"/>
      <c r="I637" s="52"/>
      <c r="J637" s="52"/>
      <c r="K637" s="51"/>
      <c r="L637" s="52"/>
      <c r="M637" s="52"/>
      <c r="N637" s="53"/>
      <c r="O637" s="52"/>
      <c r="P637" s="52"/>
      <c r="Q637" s="18"/>
      <c r="R637" s="18"/>
      <c r="S637" s="18"/>
      <c r="T637" s="19"/>
      <c r="U637" s="20"/>
      <c r="V637" s="21"/>
      <c r="W637" s="21"/>
      <c r="X637" s="21"/>
      <c r="Y637" s="22"/>
    </row>
    <row r="638" spans="1:25" x14ac:dyDescent="0.2">
      <c r="A638" s="9"/>
      <c r="B638" s="58"/>
      <c r="C638" s="58"/>
      <c r="D638" s="24"/>
      <c r="E638" s="50"/>
      <c r="F638" s="27"/>
      <c r="G638" s="27"/>
      <c r="H638" s="51"/>
      <c r="I638" s="52"/>
      <c r="J638" s="52"/>
      <c r="K638" s="51"/>
      <c r="L638" s="52"/>
      <c r="M638" s="52"/>
      <c r="N638" s="53"/>
      <c r="O638" s="52"/>
      <c r="P638" s="52"/>
      <c r="Q638" s="18"/>
      <c r="R638" s="18"/>
      <c r="S638" s="18"/>
      <c r="T638" s="19"/>
      <c r="U638" s="20"/>
      <c r="V638" s="21"/>
      <c r="W638" s="21"/>
      <c r="X638" s="21"/>
      <c r="Y638" s="22"/>
    </row>
    <row r="639" spans="1:25" x14ac:dyDescent="0.2">
      <c r="A639" s="9"/>
      <c r="B639" s="58"/>
      <c r="C639" s="58"/>
      <c r="D639" s="24"/>
      <c r="E639" s="50"/>
      <c r="F639" s="13"/>
      <c r="G639" s="13"/>
      <c r="H639" s="51"/>
      <c r="I639" s="52"/>
      <c r="J639" s="52"/>
      <c r="K639" s="51"/>
      <c r="L639" s="52"/>
      <c r="M639" s="52"/>
      <c r="N639" s="53"/>
      <c r="O639" s="52"/>
      <c r="P639" s="52"/>
      <c r="Q639" s="18"/>
      <c r="R639" s="18"/>
      <c r="S639" s="18"/>
      <c r="T639" s="19"/>
      <c r="U639" s="20"/>
      <c r="V639" s="21"/>
      <c r="W639" s="21"/>
      <c r="X639" s="21"/>
      <c r="Y639" s="22"/>
    </row>
    <row r="640" spans="1:25" x14ac:dyDescent="0.2">
      <c r="A640" s="9"/>
      <c r="B640" s="58"/>
      <c r="C640" s="58"/>
      <c r="D640" s="24"/>
      <c r="E640" s="50"/>
      <c r="F640" s="33"/>
      <c r="G640" s="13"/>
      <c r="H640" s="51"/>
      <c r="I640" s="52"/>
      <c r="J640" s="52"/>
      <c r="K640" s="51"/>
      <c r="L640" s="52"/>
      <c r="M640" s="52"/>
      <c r="N640" s="53"/>
      <c r="O640" s="52"/>
      <c r="P640" s="52"/>
      <c r="Q640" s="18"/>
      <c r="R640" s="18"/>
      <c r="S640" s="18"/>
      <c r="T640" s="19"/>
      <c r="U640" s="20"/>
      <c r="V640" s="21"/>
      <c r="W640" s="21"/>
      <c r="X640" s="21"/>
      <c r="Y640" s="22"/>
    </row>
    <row r="641" spans="1:25" x14ac:dyDescent="0.2">
      <c r="A641" s="9"/>
      <c r="B641" s="58"/>
      <c r="C641" s="58"/>
      <c r="D641" s="24"/>
      <c r="E641" s="50"/>
      <c r="F641" s="13"/>
      <c r="G641" s="13"/>
      <c r="H641" s="51"/>
      <c r="I641" s="52"/>
      <c r="J641" s="52"/>
      <c r="K641" s="51"/>
      <c r="L641" s="52"/>
      <c r="M641" s="52"/>
      <c r="N641" s="53"/>
      <c r="O641" s="52"/>
      <c r="P641" s="52"/>
      <c r="Q641" s="18"/>
      <c r="R641" s="18"/>
      <c r="S641" s="18"/>
      <c r="T641" s="19"/>
      <c r="U641" s="20"/>
      <c r="V641" s="21"/>
      <c r="W641" s="21"/>
      <c r="X641" s="21"/>
      <c r="Y641" s="22"/>
    </row>
    <row r="642" spans="1:25" x14ac:dyDescent="0.2">
      <c r="A642" s="9"/>
      <c r="B642" s="58"/>
      <c r="C642" s="58"/>
      <c r="D642" s="24"/>
      <c r="E642" s="50"/>
      <c r="F642" s="13"/>
      <c r="G642" s="13"/>
      <c r="H642" s="51"/>
      <c r="I642" s="52"/>
      <c r="J642" s="52"/>
      <c r="K642" s="51"/>
      <c r="L642" s="52"/>
      <c r="M642" s="52"/>
      <c r="N642" s="53"/>
      <c r="O642" s="52"/>
      <c r="P642" s="52"/>
      <c r="Q642" s="18"/>
      <c r="R642" s="18"/>
      <c r="S642" s="18"/>
      <c r="T642" s="19"/>
      <c r="U642" s="20"/>
      <c r="V642" s="21"/>
      <c r="W642" s="21"/>
      <c r="X642" s="21"/>
      <c r="Y642" s="22"/>
    </row>
    <row r="643" spans="1:25" x14ac:dyDescent="0.2">
      <c r="A643" s="9"/>
      <c r="B643" s="58"/>
      <c r="C643" s="58"/>
      <c r="D643" s="24"/>
      <c r="E643" s="50"/>
      <c r="F643" s="27"/>
      <c r="G643" s="13"/>
      <c r="H643" s="51"/>
      <c r="I643" s="52"/>
      <c r="J643" s="52"/>
      <c r="K643" s="51"/>
      <c r="L643" s="52"/>
      <c r="M643" s="52"/>
      <c r="N643" s="53"/>
      <c r="O643" s="52"/>
      <c r="P643" s="52"/>
      <c r="Q643" s="18"/>
      <c r="R643" s="18"/>
      <c r="S643" s="18"/>
      <c r="T643" s="19"/>
      <c r="U643" s="20"/>
      <c r="V643" s="21"/>
      <c r="W643" s="21"/>
      <c r="X643" s="21"/>
      <c r="Y643" s="22"/>
    </row>
    <row r="644" spans="1:25" x14ac:dyDescent="0.2">
      <c r="A644" s="9"/>
      <c r="B644" s="58"/>
      <c r="C644" s="58"/>
      <c r="D644" s="24"/>
      <c r="E644" s="50"/>
      <c r="F644" s="13"/>
      <c r="G644" s="13"/>
      <c r="H644" s="51"/>
      <c r="I644" s="52"/>
      <c r="J644" s="52"/>
      <c r="K644" s="51"/>
      <c r="L644" s="52"/>
      <c r="M644" s="52"/>
      <c r="N644" s="53"/>
      <c r="O644" s="52"/>
      <c r="P644" s="52"/>
      <c r="Q644" s="18"/>
      <c r="R644" s="18"/>
      <c r="S644" s="18"/>
      <c r="T644" s="19"/>
      <c r="U644" s="20"/>
      <c r="V644" s="21"/>
      <c r="W644" s="21"/>
      <c r="X644" s="21"/>
      <c r="Y644" s="22"/>
    </row>
    <row r="645" spans="1:25" x14ac:dyDescent="0.2">
      <c r="A645" s="9"/>
      <c r="B645" s="58"/>
      <c r="C645" s="58"/>
      <c r="D645" s="50"/>
      <c r="E645" s="50"/>
      <c r="F645" s="13"/>
      <c r="G645" s="13"/>
      <c r="H645" s="51"/>
      <c r="I645" s="52"/>
      <c r="J645" s="52"/>
      <c r="K645" s="51"/>
      <c r="L645" s="52"/>
      <c r="M645" s="52"/>
      <c r="N645" s="53"/>
      <c r="O645" s="52"/>
      <c r="P645" s="52"/>
      <c r="Q645" s="18"/>
      <c r="R645" s="18"/>
      <c r="S645" s="18"/>
      <c r="T645" s="19"/>
      <c r="U645" s="20"/>
      <c r="V645" s="21"/>
      <c r="W645" s="21"/>
      <c r="X645" s="21"/>
      <c r="Y645" s="22"/>
    </row>
    <row r="646" spans="1:25" x14ac:dyDescent="0.2">
      <c r="A646" s="9"/>
      <c r="B646" s="58"/>
      <c r="C646" s="58"/>
      <c r="D646" s="50"/>
      <c r="E646" s="50"/>
      <c r="F646" s="27"/>
      <c r="G646" s="27"/>
      <c r="H646" s="51"/>
      <c r="I646" s="52"/>
      <c r="J646" s="52"/>
      <c r="K646" s="51"/>
      <c r="L646" s="52"/>
      <c r="M646" s="52"/>
      <c r="N646" s="53"/>
      <c r="O646" s="52"/>
      <c r="P646" s="52"/>
      <c r="Q646" s="18"/>
      <c r="R646" s="18"/>
      <c r="S646" s="18"/>
      <c r="T646" s="19"/>
      <c r="U646" s="20"/>
      <c r="V646" s="21"/>
      <c r="W646" s="21"/>
      <c r="X646" s="21"/>
      <c r="Y646" s="22"/>
    </row>
    <row r="647" spans="1:25" x14ac:dyDescent="0.2">
      <c r="A647" s="9"/>
      <c r="B647" s="58"/>
      <c r="C647" s="58"/>
      <c r="D647" s="24"/>
      <c r="E647" s="50"/>
      <c r="F647" s="13"/>
      <c r="G647" s="13"/>
      <c r="H647" s="51"/>
      <c r="I647" s="52"/>
      <c r="J647" s="52"/>
      <c r="K647" s="51"/>
      <c r="L647" s="52"/>
      <c r="M647" s="52"/>
      <c r="N647" s="53"/>
      <c r="O647" s="52"/>
      <c r="P647" s="52"/>
      <c r="Q647" s="18"/>
      <c r="R647" s="18"/>
      <c r="S647" s="18"/>
      <c r="T647" s="19"/>
      <c r="U647" s="20"/>
      <c r="V647" s="21"/>
      <c r="W647" s="21"/>
      <c r="X647" s="21"/>
      <c r="Y647" s="22"/>
    </row>
    <row r="648" spans="1:25" x14ac:dyDescent="0.2">
      <c r="A648" s="9"/>
      <c r="B648" s="58"/>
      <c r="C648" s="58"/>
      <c r="D648" s="24"/>
      <c r="E648" s="50"/>
      <c r="F648" s="33"/>
      <c r="G648" s="13"/>
      <c r="H648" s="51"/>
      <c r="I648" s="52"/>
      <c r="J648" s="52"/>
      <c r="K648" s="51"/>
      <c r="L648" s="52"/>
      <c r="M648" s="52"/>
      <c r="N648" s="53"/>
      <c r="O648" s="52"/>
      <c r="P648" s="52"/>
      <c r="Q648" s="18"/>
      <c r="R648" s="18"/>
      <c r="S648" s="18"/>
      <c r="T648" s="19"/>
      <c r="U648" s="20"/>
      <c r="V648" s="21"/>
      <c r="W648" s="21"/>
      <c r="X648" s="21"/>
      <c r="Y648" s="22"/>
    </row>
    <row r="649" spans="1:25" x14ac:dyDescent="0.2">
      <c r="A649" s="9"/>
      <c r="B649" s="58"/>
      <c r="C649" s="58"/>
      <c r="D649" s="24"/>
      <c r="E649" s="50"/>
      <c r="F649" s="13"/>
      <c r="G649" s="13"/>
      <c r="H649" s="51"/>
      <c r="I649" s="52"/>
      <c r="J649" s="52"/>
      <c r="K649" s="51"/>
      <c r="L649" s="52"/>
      <c r="M649" s="52"/>
      <c r="N649" s="53"/>
      <c r="O649" s="52"/>
      <c r="P649" s="52"/>
      <c r="Q649" s="18"/>
      <c r="R649" s="18"/>
      <c r="S649" s="18"/>
      <c r="T649" s="19"/>
      <c r="U649" s="20"/>
      <c r="V649" s="21"/>
      <c r="W649" s="21"/>
      <c r="X649" s="21"/>
      <c r="Y649" s="22"/>
    </row>
    <row r="650" spans="1:25" x14ac:dyDescent="0.2">
      <c r="A650" s="9"/>
      <c r="B650" s="58"/>
      <c r="C650" s="58"/>
      <c r="D650" s="24"/>
      <c r="E650" s="50"/>
      <c r="F650" s="27"/>
      <c r="G650" s="27"/>
      <c r="H650" s="51"/>
      <c r="I650" s="52"/>
      <c r="J650" s="52"/>
      <c r="K650" s="51"/>
      <c r="L650" s="52"/>
      <c r="M650" s="52"/>
      <c r="N650" s="53"/>
      <c r="O650" s="52"/>
      <c r="P650" s="52"/>
      <c r="Q650" s="18"/>
      <c r="R650" s="18"/>
      <c r="S650" s="18"/>
      <c r="T650" s="19"/>
      <c r="U650" s="20"/>
      <c r="V650" s="21"/>
      <c r="W650" s="21"/>
      <c r="X650" s="21"/>
      <c r="Y650" s="22"/>
    </row>
    <row r="651" spans="1:25" x14ac:dyDescent="0.2">
      <c r="A651" s="9"/>
      <c r="B651" s="58"/>
      <c r="C651" s="58"/>
      <c r="D651" s="24"/>
      <c r="E651" s="50"/>
      <c r="F651" s="27"/>
      <c r="G651" s="13"/>
      <c r="H651" s="51"/>
      <c r="I651" s="52"/>
      <c r="J651" s="52"/>
      <c r="K651" s="51"/>
      <c r="L651" s="52"/>
      <c r="M651" s="52"/>
      <c r="N651" s="53"/>
      <c r="O651" s="52"/>
      <c r="P651" s="52"/>
      <c r="Q651" s="18"/>
      <c r="R651" s="18"/>
      <c r="S651" s="18"/>
      <c r="T651" s="19"/>
      <c r="U651" s="20"/>
      <c r="V651" s="21"/>
      <c r="W651" s="21"/>
      <c r="X651" s="21"/>
      <c r="Y651" s="22"/>
    </row>
    <row r="652" spans="1:25" x14ac:dyDescent="0.2">
      <c r="A652" s="9"/>
      <c r="B652" s="58"/>
      <c r="C652" s="58"/>
      <c r="D652" s="24"/>
      <c r="E652" s="50"/>
      <c r="F652" s="13"/>
      <c r="G652" s="13"/>
      <c r="H652" s="51"/>
      <c r="I652" s="52"/>
      <c r="J652" s="52"/>
      <c r="K652" s="51"/>
      <c r="L652" s="52"/>
      <c r="M652" s="52"/>
      <c r="N652" s="53"/>
      <c r="O652" s="52"/>
      <c r="P652" s="52"/>
      <c r="Q652" s="18"/>
      <c r="R652" s="18"/>
      <c r="S652" s="18"/>
      <c r="T652" s="19"/>
      <c r="U652" s="20"/>
      <c r="V652" s="21"/>
      <c r="W652" s="21"/>
      <c r="X652" s="21"/>
      <c r="Y652" s="22"/>
    </row>
    <row r="653" spans="1:25" x14ac:dyDescent="0.2">
      <c r="A653" s="9"/>
      <c r="B653" s="58"/>
      <c r="C653" s="58"/>
      <c r="D653" s="24"/>
      <c r="E653" s="50"/>
      <c r="F653" s="13"/>
      <c r="G653" s="13"/>
      <c r="H653" s="51"/>
      <c r="I653" s="52"/>
      <c r="J653" s="52"/>
      <c r="K653" s="51"/>
      <c r="L653" s="52"/>
      <c r="M653" s="52"/>
      <c r="N653" s="53"/>
      <c r="O653" s="52"/>
      <c r="P653" s="52"/>
      <c r="Q653" s="18"/>
      <c r="R653" s="18"/>
      <c r="S653" s="18"/>
      <c r="T653" s="19"/>
      <c r="U653" s="20"/>
      <c r="V653" s="21"/>
      <c r="W653" s="21"/>
      <c r="X653" s="21"/>
      <c r="Y653" s="22"/>
    </row>
    <row r="654" spans="1:25" x14ac:dyDescent="0.2">
      <c r="A654" s="9"/>
      <c r="B654" s="58"/>
      <c r="C654" s="58"/>
      <c r="D654" s="24"/>
      <c r="E654" s="50"/>
      <c r="F654" s="27"/>
      <c r="G654" s="13"/>
      <c r="H654" s="51"/>
      <c r="I654" s="52"/>
      <c r="J654" s="52"/>
      <c r="K654" s="51"/>
      <c r="L654" s="52"/>
      <c r="M654" s="52"/>
      <c r="N654" s="53"/>
      <c r="O654" s="52"/>
      <c r="P654" s="52"/>
      <c r="Q654" s="18"/>
      <c r="R654" s="18"/>
      <c r="S654" s="18"/>
      <c r="T654" s="19"/>
      <c r="U654" s="20"/>
      <c r="V654" s="21"/>
      <c r="W654" s="21"/>
      <c r="X654" s="21"/>
      <c r="Y654" s="22"/>
    </row>
    <row r="655" spans="1:25" x14ac:dyDescent="0.2">
      <c r="A655" s="9"/>
      <c r="B655" s="58"/>
      <c r="C655" s="58"/>
      <c r="D655" s="24"/>
      <c r="E655" s="50"/>
      <c r="F655" s="27"/>
      <c r="G655" s="13"/>
      <c r="H655" s="51"/>
      <c r="I655" s="52"/>
      <c r="J655" s="52"/>
      <c r="K655" s="51"/>
      <c r="L655" s="52"/>
      <c r="M655" s="52"/>
      <c r="N655" s="53"/>
      <c r="O655" s="52"/>
      <c r="P655" s="52"/>
      <c r="Q655" s="18"/>
      <c r="R655" s="18"/>
      <c r="S655" s="18"/>
      <c r="T655" s="19"/>
      <c r="U655" s="20"/>
      <c r="V655" s="21"/>
      <c r="W655" s="21"/>
      <c r="X655" s="21"/>
      <c r="Y655" s="22"/>
    </row>
    <row r="656" spans="1:25" x14ac:dyDescent="0.2">
      <c r="A656" s="9"/>
      <c r="B656" s="58"/>
      <c r="C656" s="58"/>
      <c r="D656" s="50"/>
      <c r="E656" s="50"/>
      <c r="F656" s="13"/>
      <c r="G656" s="13"/>
      <c r="H656" s="51"/>
      <c r="I656" s="52"/>
      <c r="J656" s="52"/>
      <c r="K656" s="51"/>
      <c r="L656" s="52"/>
      <c r="M656" s="52"/>
      <c r="N656" s="53"/>
      <c r="O656" s="52"/>
      <c r="P656" s="52"/>
      <c r="Q656" s="18"/>
      <c r="R656" s="18"/>
      <c r="S656" s="18"/>
      <c r="T656" s="19"/>
      <c r="U656" s="20"/>
      <c r="V656" s="21"/>
      <c r="W656" s="21"/>
      <c r="X656" s="21"/>
      <c r="Y656" s="22"/>
    </row>
    <row r="657" spans="1:25" x14ac:dyDescent="0.2">
      <c r="A657" s="9"/>
      <c r="B657" s="58"/>
      <c r="C657" s="58"/>
      <c r="D657" s="24"/>
      <c r="E657" s="50"/>
      <c r="F657" s="13"/>
      <c r="G657" s="13"/>
      <c r="H657" s="51"/>
      <c r="I657" s="52"/>
      <c r="J657" s="52"/>
      <c r="K657" s="51"/>
      <c r="L657" s="52"/>
      <c r="M657" s="52"/>
      <c r="N657" s="53"/>
      <c r="O657" s="52"/>
      <c r="P657" s="52"/>
      <c r="Q657" s="18"/>
      <c r="R657" s="18"/>
      <c r="S657" s="18"/>
      <c r="T657" s="19"/>
      <c r="U657" s="20"/>
      <c r="V657" s="21"/>
      <c r="W657" s="21"/>
      <c r="X657" s="21"/>
      <c r="Y657" s="22"/>
    </row>
    <row r="658" spans="1:25" x14ac:dyDescent="0.2">
      <c r="A658" s="9"/>
      <c r="B658" s="58"/>
      <c r="C658" s="58"/>
      <c r="D658" s="24"/>
      <c r="E658" s="50"/>
      <c r="F658" s="27"/>
      <c r="G658" s="13"/>
      <c r="H658" s="51"/>
      <c r="I658" s="52"/>
      <c r="J658" s="52"/>
      <c r="K658" s="51"/>
      <c r="L658" s="52"/>
      <c r="M658" s="52"/>
      <c r="N658" s="53"/>
      <c r="O658" s="52"/>
      <c r="P658" s="52"/>
      <c r="Q658" s="18"/>
      <c r="R658" s="18"/>
      <c r="S658" s="18"/>
      <c r="T658" s="19"/>
      <c r="U658" s="20"/>
      <c r="V658" s="21"/>
      <c r="W658" s="21"/>
      <c r="X658" s="21"/>
      <c r="Y658" s="22"/>
    </row>
    <row r="659" spans="1:25" x14ac:dyDescent="0.2">
      <c r="A659" s="9"/>
      <c r="B659" s="58"/>
      <c r="C659" s="58"/>
      <c r="D659" s="24"/>
      <c r="E659" s="50"/>
      <c r="F659" s="13"/>
      <c r="G659" s="13"/>
      <c r="H659" s="51"/>
      <c r="I659" s="52"/>
      <c r="J659" s="52"/>
      <c r="K659" s="51"/>
      <c r="L659" s="52"/>
      <c r="M659" s="52"/>
      <c r="N659" s="53"/>
      <c r="O659" s="52"/>
      <c r="P659" s="52"/>
      <c r="Q659" s="18"/>
      <c r="R659" s="18"/>
      <c r="S659" s="18"/>
      <c r="T659" s="19"/>
      <c r="U659" s="20"/>
      <c r="V659" s="21"/>
      <c r="W659" s="21"/>
      <c r="X659" s="21"/>
      <c r="Y659" s="22"/>
    </row>
    <row r="660" spans="1:25" x14ac:dyDescent="0.2">
      <c r="A660" s="9"/>
      <c r="B660" s="58"/>
      <c r="C660" s="58"/>
      <c r="D660" s="11"/>
      <c r="E660" s="50"/>
      <c r="F660" s="13"/>
      <c r="G660" s="13"/>
      <c r="H660" s="51"/>
      <c r="I660" s="52"/>
      <c r="J660" s="52"/>
      <c r="K660" s="51"/>
      <c r="L660" s="52"/>
      <c r="M660" s="52"/>
      <c r="N660" s="53"/>
      <c r="O660" s="52"/>
      <c r="P660" s="52"/>
      <c r="Q660" s="45"/>
      <c r="R660" s="45"/>
      <c r="S660" s="18"/>
      <c r="T660" s="19"/>
      <c r="U660" s="20"/>
      <c r="V660" s="21"/>
      <c r="W660" s="21"/>
      <c r="X660" s="21"/>
      <c r="Y660" s="22"/>
    </row>
    <row r="661" spans="1:25" x14ac:dyDescent="0.2">
      <c r="A661" s="9"/>
      <c r="B661" s="58"/>
      <c r="C661" s="58"/>
      <c r="D661" s="11"/>
      <c r="E661" s="50"/>
      <c r="F661" s="13"/>
      <c r="G661" s="13"/>
      <c r="H661" s="51"/>
      <c r="I661" s="52"/>
      <c r="J661" s="52"/>
      <c r="K661" s="51"/>
      <c r="L661" s="52"/>
      <c r="M661" s="52"/>
      <c r="N661" s="53"/>
      <c r="O661" s="52"/>
      <c r="P661" s="52"/>
      <c r="Q661" s="18"/>
      <c r="R661" s="18"/>
      <c r="S661" s="18"/>
      <c r="T661" s="19"/>
      <c r="U661" s="20"/>
      <c r="V661" s="21"/>
      <c r="W661" s="21"/>
      <c r="X661" s="21"/>
      <c r="Y661" s="22"/>
    </row>
    <row r="662" spans="1:25" x14ac:dyDescent="0.2">
      <c r="A662" s="9"/>
      <c r="B662" s="58"/>
      <c r="C662" s="58"/>
      <c r="D662" s="24"/>
      <c r="E662" s="50"/>
      <c r="F662" s="13"/>
      <c r="G662" s="13"/>
      <c r="H662" s="51"/>
      <c r="I662" s="52"/>
      <c r="J662" s="52"/>
      <c r="K662" s="51"/>
      <c r="L662" s="52"/>
      <c r="M662" s="52"/>
      <c r="N662" s="53"/>
      <c r="O662" s="52"/>
      <c r="P662" s="52"/>
      <c r="Q662" s="18"/>
      <c r="R662" s="18"/>
      <c r="S662" s="18"/>
      <c r="T662" s="19"/>
      <c r="U662" s="20"/>
      <c r="V662" s="21"/>
      <c r="W662" s="21"/>
      <c r="X662" s="21"/>
      <c r="Y662" s="22"/>
    </row>
    <row r="663" spans="1:25" x14ac:dyDescent="0.2">
      <c r="A663" s="9"/>
      <c r="B663" s="58"/>
      <c r="C663" s="58"/>
      <c r="D663" s="24"/>
      <c r="E663" s="50"/>
      <c r="F663" s="13"/>
      <c r="G663" s="13"/>
      <c r="H663" s="51"/>
      <c r="I663" s="52"/>
      <c r="J663" s="52"/>
      <c r="K663" s="51"/>
      <c r="L663" s="52"/>
      <c r="M663" s="52"/>
      <c r="N663" s="53"/>
      <c r="O663" s="52"/>
      <c r="P663" s="52"/>
      <c r="Q663" s="18"/>
      <c r="R663" s="18"/>
      <c r="S663" s="18"/>
      <c r="T663" s="19"/>
      <c r="U663" s="20"/>
      <c r="V663" s="21"/>
      <c r="W663" s="21"/>
      <c r="X663" s="21"/>
      <c r="Y663" s="22"/>
    </row>
    <row r="664" spans="1:25" x14ac:dyDescent="0.2">
      <c r="A664" s="9"/>
      <c r="B664" s="58"/>
      <c r="C664" s="58"/>
      <c r="D664" s="24"/>
      <c r="E664" s="50"/>
      <c r="F664" s="33"/>
      <c r="G664" s="13"/>
      <c r="H664" s="51"/>
      <c r="I664" s="52"/>
      <c r="J664" s="52"/>
      <c r="K664" s="51"/>
      <c r="L664" s="52"/>
      <c r="M664" s="52"/>
      <c r="N664" s="53"/>
      <c r="O664" s="52"/>
      <c r="P664" s="52"/>
      <c r="Q664" s="18"/>
      <c r="R664" s="18"/>
      <c r="S664" s="18"/>
      <c r="T664" s="19"/>
      <c r="U664" s="20"/>
      <c r="V664" s="21"/>
      <c r="W664" s="21"/>
      <c r="X664" s="21"/>
      <c r="Y664" s="22"/>
    </row>
    <row r="665" spans="1:25" x14ac:dyDescent="0.2">
      <c r="A665" s="9"/>
      <c r="B665" s="58"/>
      <c r="C665" s="58"/>
      <c r="D665" s="24"/>
      <c r="E665" s="50"/>
      <c r="F665" s="13"/>
      <c r="G665" s="13"/>
      <c r="H665" s="51"/>
      <c r="I665" s="52"/>
      <c r="J665" s="52"/>
      <c r="K665" s="51"/>
      <c r="L665" s="52"/>
      <c r="M665" s="52"/>
      <c r="N665" s="53"/>
      <c r="O665" s="52"/>
      <c r="P665" s="52"/>
      <c r="Q665" s="18"/>
      <c r="R665" s="18"/>
      <c r="S665" s="18"/>
      <c r="T665" s="19"/>
      <c r="U665" s="20"/>
      <c r="V665" s="21"/>
      <c r="W665" s="21"/>
      <c r="X665" s="21"/>
      <c r="Y665" s="22"/>
    </row>
    <row r="666" spans="1:25" x14ac:dyDescent="0.2">
      <c r="A666" s="9"/>
      <c r="B666" s="58"/>
      <c r="C666" s="58"/>
      <c r="D666" s="50"/>
      <c r="E666" s="50"/>
      <c r="F666" s="13"/>
      <c r="G666" s="13"/>
      <c r="H666" s="51"/>
      <c r="I666" s="52"/>
      <c r="J666" s="52"/>
      <c r="K666" s="51"/>
      <c r="L666" s="52"/>
      <c r="M666" s="52"/>
      <c r="N666" s="53"/>
      <c r="O666" s="52"/>
      <c r="P666" s="52"/>
      <c r="Q666" s="18"/>
      <c r="R666" s="18"/>
      <c r="S666" s="18"/>
      <c r="T666" s="19"/>
      <c r="U666" s="20"/>
      <c r="V666" s="21"/>
      <c r="W666" s="21"/>
      <c r="X666" s="21"/>
      <c r="Y666" s="22"/>
    </row>
    <row r="667" spans="1:25" x14ac:dyDescent="0.2">
      <c r="A667" s="9"/>
      <c r="B667" s="58"/>
      <c r="C667" s="58"/>
      <c r="D667" s="50"/>
      <c r="E667" s="50"/>
      <c r="F667" s="27"/>
      <c r="G667" s="13"/>
      <c r="H667" s="51"/>
      <c r="I667" s="52"/>
      <c r="J667" s="52"/>
      <c r="K667" s="51"/>
      <c r="L667" s="52"/>
      <c r="M667" s="52"/>
      <c r="N667" s="53"/>
      <c r="O667" s="52"/>
      <c r="P667" s="52"/>
      <c r="Q667" s="18"/>
      <c r="R667" s="18"/>
      <c r="S667" s="18"/>
      <c r="T667" s="19"/>
      <c r="U667" s="20"/>
      <c r="V667" s="21"/>
      <c r="W667" s="21"/>
      <c r="X667" s="21"/>
      <c r="Y667" s="22"/>
    </row>
    <row r="668" spans="1:25" x14ac:dyDescent="0.2">
      <c r="A668" s="9"/>
      <c r="B668" s="58"/>
      <c r="C668" s="58"/>
      <c r="D668" s="24"/>
      <c r="E668" s="50"/>
      <c r="F668" s="27"/>
      <c r="G668" s="27"/>
      <c r="H668" s="51"/>
      <c r="I668" s="52"/>
      <c r="J668" s="52"/>
      <c r="K668" s="51"/>
      <c r="L668" s="52"/>
      <c r="M668" s="52"/>
      <c r="N668" s="53"/>
      <c r="O668" s="52"/>
      <c r="P668" s="52"/>
      <c r="Q668" s="18"/>
      <c r="R668" s="18"/>
      <c r="S668" s="18"/>
      <c r="T668" s="19"/>
      <c r="U668" s="20"/>
      <c r="V668" s="21"/>
      <c r="W668" s="21"/>
      <c r="X668" s="21"/>
      <c r="Y668" s="22"/>
    </row>
    <row r="669" spans="1:25" x14ac:dyDescent="0.2">
      <c r="A669" s="9"/>
      <c r="B669" s="58"/>
      <c r="C669" s="58"/>
      <c r="D669" s="24"/>
      <c r="E669" s="50"/>
      <c r="F669" s="13"/>
      <c r="G669" s="13"/>
      <c r="H669" s="51"/>
      <c r="I669" s="52"/>
      <c r="J669" s="52"/>
      <c r="K669" s="51"/>
      <c r="L669" s="52"/>
      <c r="M669" s="52"/>
      <c r="N669" s="53"/>
      <c r="O669" s="52"/>
      <c r="P669" s="52"/>
      <c r="Q669" s="18"/>
      <c r="R669" s="18"/>
      <c r="S669" s="18"/>
      <c r="T669" s="19"/>
      <c r="U669" s="20"/>
      <c r="V669" s="21"/>
      <c r="W669" s="21"/>
      <c r="X669" s="21"/>
      <c r="Y669" s="22"/>
    </row>
    <row r="670" spans="1:25" x14ac:dyDescent="0.2">
      <c r="A670" s="9"/>
      <c r="B670" s="58"/>
      <c r="C670" s="58"/>
      <c r="D670" s="24"/>
      <c r="E670" s="50"/>
      <c r="F670" s="13"/>
      <c r="G670" s="13"/>
      <c r="H670" s="51"/>
      <c r="I670" s="52"/>
      <c r="J670" s="52"/>
      <c r="K670" s="51"/>
      <c r="L670" s="52"/>
      <c r="M670" s="52"/>
      <c r="N670" s="53"/>
      <c r="O670" s="52"/>
      <c r="P670" s="52"/>
      <c r="Q670" s="18"/>
      <c r="R670" s="18"/>
      <c r="S670" s="18"/>
      <c r="T670" s="19"/>
      <c r="U670" s="20"/>
      <c r="V670" s="21"/>
      <c r="W670" s="21"/>
      <c r="X670" s="21"/>
      <c r="Y670" s="22"/>
    </row>
    <row r="671" spans="1:25" x14ac:dyDescent="0.2">
      <c r="A671" s="9"/>
      <c r="B671" s="58"/>
      <c r="C671" s="58"/>
      <c r="D671" s="24"/>
      <c r="E671" s="50"/>
      <c r="F671" s="27"/>
      <c r="G671" s="27"/>
      <c r="H671" s="51"/>
      <c r="I671" s="52"/>
      <c r="J671" s="52"/>
      <c r="K671" s="51"/>
      <c r="L671" s="52"/>
      <c r="M671" s="52"/>
      <c r="N671" s="53"/>
      <c r="O671" s="52"/>
      <c r="P671" s="52"/>
      <c r="Q671" s="18"/>
      <c r="R671" s="18"/>
      <c r="S671" s="18"/>
      <c r="T671" s="19"/>
      <c r="U671" s="20"/>
      <c r="V671" s="21"/>
      <c r="W671" s="21"/>
      <c r="X671" s="21"/>
      <c r="Y671" s="22"/>
    </row>
    <row r="672" spans="1:25" x14ac:dyDescent="0.2">
      <c r="A672" s="9"/>
      <c r="B672" s="58"/>
      <c r="C672" s="58"/>
      <c r="D672" s="24"/>
      <c r="E672" s="50"/>
      <c r="F672" s="13"/>
      <c r="G672" s="13"/>
      <c r="H672" s="51"/>
      <c r="I672" s="52"/>
      <c r="J672" s="52"/>
      <c r="K672" s="51"/>
      <c r="L672" s="52"/>
      <c r="M672" s="52"/>
      <c r="N672" s="53"/>
      <c r="O672" s="52"/>
      <c r="P672" s="52"/>
      <c r="Q672" s="18"/>
      <c r="R672" s="18"/>
      <c r="S672" s="18"/>
      <c r="T672" s="19"/>
      <c r="U672" s="20"/>
      <c r="V672" s="21"/>
      <c r="W672" s="21"/>
      <c r="X672" s="21"/>
      <c r="Y672" s="22"/>
    </row>
    <row r="673" spans="1:25" x14ac:dyDescent="0.2">
      <c r="A673" s="9"/>
      <c r="B673" s="58"/>
      <c r="C673" s="58"/>
      <c r="D673" s="24"/>
      <c r="E673" s="50"/>
      <c r="F673" s="33"/>
      <c r="G673" s="13"/>
      <c r="H673" s="51"/>
      <c r="I673" s="52"/>
      <c r="J673" s="52"/>
      <c r="K673" s="51"/>
      <c r="L673" s="52"/>
      <c r="M673" s="52"/>
      <c r="N673" s="53"/>
      <c r="O673" s="52"/>
      <c r="P673" s="52"/>
      <c r="Q673" s="18"/>
      <c r="R673" s="18"/>
      <c r="S673" s="18"/>
      <c r="T673" s="19"/>
      <c r="U673" s="20"/>
      <c r="V673" s="21"/>
      <c r="W673" s="21"/>
      <c r="X673" s="21"/>
      <c r="Y673" s="22"/>
    </row>
    <row r="674" spans="1:25" x14ac:dyDescent="0.2">
      <c r="A674" s="9"/>
      <c r="B674" s="58"/>
      <c r="C674" s="58"/>
      <c r="D674" s="24"/>
      <c r="E674" s="50"/>
      <c r="F674" s="34"/>
      <c r="G674" s="34"/>
      <c r="H674" s="51"/>
      <c r="I674" s="52"/>
      <c r="J674" s="52"/>
      <c r="K674" s="51"/>
      <c r="L674" s="52"/>
      <c r="M674" s="52"/>
      <c r="N674" s="53"/>
      <c r="O674" s="52"/>
      <c r="P674" s="52"/>
      <c r="Q674" s="18"/>
      <c r="R674" s="18"/>
      <c r="S674" s="18"/>
      <c r="T674" s="19"/>
      <c r="U674" s="20"/>
      <c r="V674" s="21"/>
      <c r="W674" s="21"/>
      <c r="X674" s="21"/>
      <c r="Y674" s="22"/>
    </row>
    <row r="675" spans="1:25" x14ac:dyDescent="0.2">
      <c r="A675" s="9"/>
      <c r="B675" s="58"/>
      <c r="C675" s="58"/>
      <c r="D675" s="24"/>
      <c r="E675" s="50"/>
      <c r="F675" s="27"/>
      <c r="G675" s="27"/>
      <c r="H675" s="51"/>
      <c r="I675" s="52"/>
      <c r="J675" s="52"/>
      <c r="K675" s="51"/>
      <c r="L675" s="52"/>
      <c r="M675" s="52"/>
      <c r="N675" s="53"/>
      <c r="O675" s="52"/>
      <c r="P675" s="52"/>
      <c r="Q675" s="18"/>
      <c r="R675" s="18"/>
      <c r="S675" s="18"/>
      <c r="T675" s="19"/>
      <c r="U675" s="20"/>
      <c r="V675" s="21"/>
      <c r="W675" s="21"/>
      <c r="X675" s="21"/>
      <c r="Y675" s="22"/>
    </row>
    <row r="676" spans="1:25" x14ac:dyDescent="0.2">
      <c r="A676" s="9"/>
      <c r="B676" s="58"/>
      <c r="C676" s="58"/>
      <c r="D676" s="24"/>
      <c r="E676" s="50"/>
      <c r="F676" s="27"/>
      <c r="G676" s="27"/>
      <c r="H676" s="51"/>
      <c r="I676" s="52"/>
      <c r="J676" s="52"/>
      <c r="K676" s="51"/>
      <c r="L676" s="52"/>
      <c r="M676" s="52"/>
      <c r="N676" s="53"/>
      <c r="O676" s="52"/>
      <c r="P676" s="52"/>
      <c r="Q676" s="18"/>
      <c r="R676" s="18"/>
      <c r="S676" s="18"/>
      <c r="T676" s="19"/>
      <c r="U676" s="20"/>
      <c r="V676" s="21"/>
      <c r="W676" s="21"/>
      <c r="X676" s="21"/>
      <c r="Y676" s="22"/>
    </row>
    <row r="677" spans="1:25" x14ac:dyDescent="0.2">
      <c r="A677" s="9"/>
      <c r="B677" s="58"/>
      <c r="C677" s="58"/>
      <c r="D677" s="50"/>
      <c r="E677" s="50"/>
      <c r="F677" s="13"/>
      <c r="G677" s="13"/>
      <c r="H677" s="51"/>
      <c r="I677" s="52"/>
      <c r="J677" s="52"/>
      <c r="K677" s="51"/>
      <c r="L677" s="52"/>
      <c r="M677" s="52"/>
      <c r="N677" s="53"/>
      <c r="O677" s="52"/>
      <c r="P677" s="52"/>
      <c r="Q677" s="18"/>
      <c r="R677" s="18"/>
      <c r="S677" s="18"/>
      <c r="T677" s="19"/>
      <c r="U677" s="20"/>
      <c r="V677" s="21"/>
      <c r="W677" s="21"/>
      <c r="X677" s="21"/>
      <c r="Y677" s="22"/>
    </row>
    <row r="678" spans="1:25" x14ac:dyDescent="0.2">
      <c r="A678" s="9"/>
      <c r="B678" s="58"/>
      <c r="C678" s="58"/>
      <c r="D678" s="24"/>
      <c r="E678" s="50"/>
      <c r="F678" s="27"/>
      <c r="G678" s="13"/>
      <c r="H678" s="51"/>
      <c r="I678" s="52"/>
      <c r="J678" s="52"/>
      <c r="K678" s="51"/>
      <c r="L678" s="52"/>
      <c r="M678" s="52"/>
      <c r="N678" s="53"/>
      <c r="O678" s="52"/>
      <c r="P678" s="52"/>
      <c r="Q678" s="18"/>
      <c r="R678" s="18"/>
      <c r="S678" s="18"/>
      <c r="T678" s="19"/>
      <c r="U678" s="20"/>
      <c r="V678" s="21"/>
      <c r="W678" s="21"/>
      <c r="X678" s="21"/>
      <c r="Y678" s="22"/>
    </row>
    <row r="679" spans="1:25" x14ac:dyDescent="0.2">
      <c r="A679" s="9"/>
      <c r="B679" s="58"/>
      <c r="C679" s="58"/>
      <c r="D679" s="24"/>
      <c r="E679" s="50"/>
      <c r="F679" s="13"/>
      <c r="G679" s="13"/>
      <c r="H679" s="51"/>
      <c r="I679" s="52"/>
      <c r="J679" s="52"/>
      <c r="K679" s="51"/>
      <c r="L679" s="52"/>
      <c r="M679" s="52"/>
      <c r="N679" s="53"/>
      <c r="O679" s="52"/>
      <c r="P679" s="52"/>
      <c r="Q679" s="18"/>
      <c r="R679" s="18"/>
      <c r="S679" s="18"/>
      <c r="T679" s="19"/>
      <c r="U679" s="20"/>
      <c r="V679" s="21"/>
      <c r="W679" s="21"/>
      <c r="X679" s="21"/>
      <c r="Y679" s="22"/>
    </row>
    <row r="680" spans="1:25" x14ac:dyDescent="0.2">
      <c r="A680" s="9"/>
      <c r="B680" s="58"/>
      <c r="C680" s="58"/>
      <c r="D680" s="24"/>
      <c r="E680" s="50"/>
      <c r="F680" s="13"/>
      <c r="G680" s="13"/>
      <c r="H680" s="51"/>
      <c r="I680" s="52"/>
      <c r="J680" s="52"/>
      <c r="K680" s="51"/>
      <c r="L680" s="52"/>
      <c r="M680" s="52"/>
      <c r="N680" s="53"/>
      <c r="O680" s="52"/>
      <c r="P680" s="52"/>
      <c r="Q680" s="18"/>
      <c r="R680" s="18"/>
      <c r="S680" s="18"/>
      <c r="T680" s="19"/>
      <c r="U680" s="20"/>
      <c r="V680" s="21"/>
      <c r="W680" s="21"/>
      <c r="X680" s="21"/>
      <c r="Y680" s="22"/>
    </row>
    <row r="681" spans="1:25" x14ac:dyDescent="0.2">
      <c r="A681" s="9"/>
      <c r="B681" s="58"/>
      <c r="C681" s="58"/>
      <c r="D681" s="24"/>
      <c r="E681" s="50"/>
      <c r="F681" s="27"/>
      <c r="G681" s="13"/>
      <c r="H681" s="51"/>
      <c r="I681" s="52"/>
      <c r="J681" s="52"/>
      <c r="K681" s="51"/>
      <c r="L681" s="52"/>
      <c r="M681" s="52"/>
      <c r="N681" s="53"/>
      <c r="O681" s="52"/>
      <c r="P681" s="52"/>
      <c r="Q681" s="18"/>
      <c r="R681" s="18"/>
      <c r="S681" s="18"/>
      <c r="T681" s="19"/>
      <c r="U681" s="20"/>
      <c r="V681" s="21"/>
      <c r="W681" s="21"/>
      <c r="X681" s="21"/>
      <c r="Y681" s="22"/>
    </row>
    <row r="682" spans="1:25" x14ac:dyDescent="0.2">
      <c r="A682" s="9"/>
      <c r="B682" s="58"/>
      <c r="C682" s="58"/>
      <c r="D682" s="24"/>
      <c r="E682" s="50"/>
      <c r="F682" s="27"/>
      <c r="G682" s="13"/>
      <c r="H682" s="51"/>
      <c r="I682" s="52"/>
      <c r="J682" s="52"/>
      <c r="K682" s="51"/>
      <c r="L682" s="52"/>
      <c r="M682" s="52"/>
      <c r="N682" s="53"/>
      <c r="O682" s="52"/>
      <c r="P682" s="52"/>
      <c r="Q682" s="18"/>
      <c r="R682" s="18"/>
      <c r="S682" s="18"/>
      <c r="T682" s="19"/>
      <c r="U682" s="20"/>
      <c r="V682" s="21"/>
      <c r="W682" s="21"/>
      <c r="X682" s="21"/>
      <c r="Y682" s="22"/>
    </row>
    <row r="683" spans="1:25" x14ac:dyDescent="0.2">
      <c r="A683" s="9"/>
      <c r="B683" s="58"/>
      <c r="C683" s="58"/>
      <c r="D683" s="24"/>
      <c r="E683" s="50"/>
      <c r="F683" s="13"/>
      <c r="G683" s="13"/>
      <c r="H683" s="51"/>
      <c r="I683" s="52"/>
      <c r="J683" s="52"/>
      <c r="K683" s="51"/>
      <c r="L683" s="52"/>
      <c r="M683" s="52"/>
      <c r="N683" s="53"/>
      <c r="O683" s="52"/>
      <c r="P683" s="52"/>
      <c r="Q683" s="18"/>
      <c r="R683" s="18"/>
      <c r="S683" s="18"/>
      <c r="T683" s="19"/>
      <c r="U683" s="20"/>
      <c r="V683" s="21"/>
      <c r="W683" s="21"/>
      <c r="X683" s="21"/>
      <c r="Y683" s="22"/>
    </row>
    <row r="684" spans="1:25" x14ac:dyDescent="0.2">
      <c r="A684" s="9"/>
      <c r="B684" s="58"/>
      <c r="C684" s="58"/>
      <c r="D684" s="24"/>
      <c r="E684" s="50"/>
      <c r="F684" s="13"/>
      <c r="G684" s="13"/>
      <c r="H684" s="51"/>
      <c r="I684" s="52"/>
      <c r="J684" s="52"/>
      <c r="K684" s="51"/>
      <c r="L684" s="52"/>
      <c r="M684" s="52"/>
      <c r="N684" s="53"/>
      <c r="O684" s="52"/>
      <c r="P684" s="52"/>
      <c r="Q684" s="18"/>
      <c r="R684" s="18"/>
      <c r="S684" s="18"/>
      <c r="T684" s="19"/>
      <c r="U684" s="20"/>
      <c r="V684" s="21"/>
      <c r="W684" s="21"/>
      <c r="X684" s="21"/>
      <c r="Y684" s="22"/>
    </row>
    <row r="685" spans="1:25" x14ac:dyDescent="0.2">
      <c r="A685" s="9"/>
      <c r="B685" s="58"/>
      <c r="C685" s="58"/>
      <c r="D685" s="24"/>
      <c r="E685" s="50"/>
      <c r="F685" s="27"/>
      <c r="G685" s="13"/>
      <c r="H685" s="51"/>
      <c r="I685" s="52"/>
      <c r="J685" s="52"/>
      <c r="K685" s="51"/>
      <c r="L685" s="52"/>
      <c r="M685" s="52"/>
      <c r="N685" s="53"/>
      <c r="O685" s="52"/>
      <c r="P685" s="52"/>
      <c r="Q685" s="18"/>
      <c r="R685" s="18"/>
      <c r="S685" s="18"/>
      <c r="T685" s="19"/>
      <c r="U685" s="20"/>
      <c r="V685" s="21"/>
      <c r="W685" s="21"/>
      <c r="X685" s="21"/>
      <c r="Y685" s="22"/>
    </row>
    <row r="686" spans="1:25" x14ac:dyDescent="0.2">
      <c r="A686" s="9"/>
      <c r="B686" s="58"/>
      <c r="C686" s="58"/>
      <c r="D686" s="24"/>
      <c r="E686" s="50"/>
      <c r="F686" s="13"/>
      <c r="G686" s="13"/>
      <c r="H686" s="51"/>
      <c r="I686" s="52"/>
      <c r="J686" s="52"/>
      <c r="K686" s="51"/>
      <c r="L686" s="52"/>
      <c r="M686" s="52"/>
      <c r="N686" s="53"/>
      <c r="O686" s="52"/>
      <c r="P686" s="52"/>
      <c r="Q686" s="18"/>
      <c r="R686" s="18"/>
      <c r="S686" s="18"/>
      <c r="T686" s="19"/>
      <c r="U686" s="20"/>
      <c r="V686" s="21"/>
      <c r="W686" s="21"/>
      <c r="X686" s="21"/>
      <c r="Y686" s="22"/>
    </row>
    <row r="687" spans="1:25" x14ac:dyDescent="0.2">
      <c r="A687" s="9"/>
      <c r="B687" s="58"/>
      <c r="C687" s="58"/>
      <c r="D687" s="24"/>
      <c r="E687" s="50"/>
      <c r="F687" s="27"/>
      <c r="G687" s="27"/>
      <c r="H687" s="51"/>
      <c r="I687" s="52"/>
      <c r="J687" s="52"/>
      <c r="K687" s="51"/>
      <c r="L687" s="52"/>
      <c r="M687" s="52"/>
      <c r="N687" s="53"/>
      <c r="O687" s="52"/>
      <c r="P687" s="52"/>
      <c r="Q687" s="18"/>
      <c r="R687" s="18"/>
      <c r="S687" s="18"/>
      <c r="T687" s="19"/>
      <c r="U687" s="20"/>
      <c r="V687" s="21"/>
      <c r="W687" s="21"/>
      <c r="X687" s="21"/>
      <c r="Y687" s="22"/>
    </row>
    <row r="688" spans="1:25" x14ac:dyDescent="0.2">
      <c r="A688" s="9"/>
      <c r="B688" s="58"/>
      <c r="C688" s="58"/>
      <c r="D688" s="24"/>
      <c r="E688" s="50"/>
      <c r="F688" s="13"/>
      <c r="G688" s="13"/>
      <c r="H688" s="51"/>
      <c r="I688" s="52"/>
      <c r="J688" s="52"/>
      <c r="K688" s="51"/>
      <c r="L688" s="52"/>
      <c r="M688" s="52"/>
      <c r="N688" s="53"/>
      <c r="O688" s="52"/>
      <c r="P688" s="52"/>
      <c r="Q688" s="18"/>
      <c r="R688" s="18"/>
      <c r="S688" s="18"/>
      <c r="T688" s="19"/>
      <c r="U688" s="20"/>
      <c r="V688" s="21"/>
      <c r="W688" s="21"/>
      <c r="X688" s="21"/>
      <c r="Y688" s="22"/>
    </row>
    <row r="689" spans="1:25" x14ac:dyDescent="0.2">
      <c r="A689" s="9"/>
      <c r="B689" s="58"/>
      <c r="C689" s="58"/>
      <c r="D689" s="24"/>
      <c r="E689" s="50"/>
      <c r="F689" s="33"/>
      <c r="G689" s="13"/>
      <c r="H689" s="51"/>
      <c r="I689" s="52"/>
      <c r="J689" s="52"/>
      <c r="K689" s="51"/>
      <c r="L689" s="52"/>
      <c r="M689" s="52"/>
      <c r="N689" s="53"/>
      <c r="O689" s="52"/>
      <c r="P689" s="52"/>
      <c r="Q689" s="18"/>
      <c r="R689" s="18"/>
      <c r="S689" s="18"/>
      <c r="T689" s="19"/>
      <c r="U689" s="20"/>
      <c r="V689" s="21"/>
      <c r="W689" s="21"/>
      <c r="X689" s="21"/>
      <c r="Y689" s="22"/>
    </row>
    <row r="690" spans="1:25" x14ac:dyDescent="0.2">
      <c r="A690" s="9"/>
      <c r="B690" s="58"/>
      <c r="C690" s="58"/>
      <c r="D690" s="24"/>
      <c r="E690" s="50"/>
      <c r="F690" s="13"/>
      <c r="G690" s="13"/>
      <c r="H690" s="51"/>
      <c r="I690" s="52"/>
      <c r="J690" s="52"/>
      <c r="K690" s="51"/>
      <c r="L690" s="52"/>
      <c r="M690" s="52"/>
      <c r="N690" s="53"/>
      <c r="O690" s="52"/>
      <c r="P690" s="52"/>
      <c r="Q690" s="18"/>
      <c r="R690" s="18"/>
      <c r="S690" s="18"/>
      <c r="T690" s="19"/>
      <c r="U690" s="20"/>
      <c r="V690" s="21"/>
      <c r="W690" s="21"/>
      <c r="X690" s="21"/>
      <c r="Y690" s="22"/>
    </row>
    <row r="691" spans="1:25" x14ac:dyDescent="0.2">
      <c r="A691" s="9"/>
      <c r="B691" s="58"/>
      <c r="C691" s="58"/>
      <c r="D691" s="24"/>
      <c r="E691" s="50"/>
      <c r="F691" s="13"/>
      <c r="G691" s="13"/>
      <c r="H691" s="51"/>
      <c r="I691" s="52"/>
      <c r="J691" s="52"/>
      <c r="K691" s="51"/>
      <c r="L691" s="52"/>
      <c r="M691" s="52"/>
      <c r="N691" s="53"/>
      <c r="O691" s="52"/>
      <c r="P691" s="52"/>
      <c r="Q691" s="18"/>
      <c r="R691" s="18"/>
      <c r="S691" s="18"/>
      <c r="T691" s="19"/>
      <c r="U691" s="20"/>
      <c r="V691" s="21"/>
      <c r="W691" s="21"/>
      <c r="X691" s="21"/>
      <c r="Y691" s="22"/>
    </row>
    <row r="692" spans="1:25" x14ac:dyDescent="0.2">
      <c r="A692" s="9"/>
      <c r="B692" s="58"/>
      <c r="C692" s="58"/>
      <c r="D692" s="24"/>
      <c r="E692" s="50"/>
      <c r="F692" s="13"/>
      <c r="G692" s="13"/>
      <c r="H692" s="51"/>
      <c r="I692" s="52"/>
      <c r="J692" s="52"/>
      <c r="K692" s="51"/>
      <c r="L692" s="52"/>
      <c r="M692" s="52"/>
      <c r="N692" s="53"/>
      <c r="O692" s="52"/>
      <c r="P692" s="52"/>
      <c r="Q692" s="18"/>
      <c r="R692" s="18"/>
      <c r="S692" s="18"/>
      <c r="T692" s="19"/>
      <c r="U692" s="20"/>
      <c r="V692" s="21"/>
      <c r="W692" s="21"/>
      <c r="X692" s="21"/>
      <c r="Y692" s="22"/>
    </row>
    <row r="693" spans="1:25" x14ac:dyDescent="0.2">
      <c r="A693" s="9"/>
      <c r="B693" s="58"/>
      <c r="C693" s="58"/>
      <c r="D693" s="24"/>
      <c r="E693" s="50"/>
      <c r="F693" s="27"/>
      <c r="G693" s="13"/>
      <c r="H693" s="51"/>
      <c r="I693" s="52"/>
      <c r="J693" s="52"/>
      <c r="K693" s="51"/>
      <c r="L693" s="52"/>
      <c r="M693" s="52"/>
      <c r="N693" s="53"/>
      <c r="O693" s="52"/>
      <c r="P693" s="52"/>
      <c r="Q693" s="18"/>
      <c r="R693" s="18"/>
      <c r="S693" s="18"/>
      <c r="T693" s="19"/>
      <c r="U693" s="20"/>
      <c r="V693" s="21"/>
      <c r="W693" s="21"/>
      <c r="X693" s="21"/>
      <c r="Y693" s="22"/>
    </row>
    <row r="694" spans="1:25" x14ac:dyDescent="0.2">
      <c r="A694" s="9"/>
      <c r="B694" s="58"/>
      <c r="C694" s="58"/>
      <c r="D694" s="24"/>
      <c r="E694" s="50"/>
      <c r="F694" s="27"/>
      <c r="G694" s="27"/>
      <c r="H694" s="51"/>
      <c r="I694" s="52"/>
      <c r="J694" s="52"/>
      <c r="K694" s="51"/>
      <c r="L694" s="52"/>
      <c r="M694" s="52"/>
      <c r="N694" s="53"/>
      <c r="O694" s="52"/>
      <c r="P694" s="52"/>
      <c r="Q694" s="18"/>
      <c r="R694" s="18"/>
      <c r="S694" s="18"/>
      <c r="T694" s="19"/>
      <c r="U694" s="20"/>
      <c r="V694" s="21"/>
      <c r="W694" s="21"/>
      <c r="X694" s="21"/>
      <c r="Y694" s="22"/>
    </row>
    <row r="695" spans="1:25" x14ac:dyDescent="0.2">
      <c r="A695" s="9"/>
      <c r="B695" s="58"/>
      <c r="C695" s="58"/>
      <c r="D695" s="24"/>
      <c r="E695" s="50"/>
      <c r="F695" s="13"/>
      <c r="G695" s="13"/>
      <c r="H695" s="51"/>
      <c r="I695" s="52"/>
      <c r="J695" s="52"/>
      <c r="K695" s="51"/>
      <c r="L695" s="52"/>
      <c r="M695" s="52"/>
      <c r="N695" s="53"/>
      <c r="O695" s="52"/>
      <c r="P695" s="52"/>
      <c r="Q695" s="18"/>
      <c r="R695" s="18"/>
      <c r="S695" s="18"/>
      <c r="T695" s="19"/>
      <c r="U695" s="20"/>
      <c r="V695" s="21"/>
      <c r="W695" s="21"/>
      <c r="X695" s="21"/>
      <c r="Y695" s="22"/>
    </row>
    <row r="696" spans="1:25" x14ac:dyDescent="0.2">
      <c r="A696" s="9"/>
      <c r="B696" s="58"/>
      <c r="C696" s="58"/>
      <c r="D696" s="24"/>
      <c r="E696" s="50"/>
      <c r="F696" s="27"/>
      <c r="G696" s="13"/>
      <c r="H696" s="51"/>
      <c r="I696" s="52"/>
      <c r="J696" s="52"/>
      <c r="K696" s="51"/>
      <c r="L696" s="52"/>
      <c r="M696" s="52"/>
      <c r="N696" s="53"/>
      <c r="O696" s="52"/>
      <c r="P696" s="52"/>
      <c r="Q696" s="18"/>
      <c r="R696" s="18"/>
      <c r="S696" s="18"/>
      <c r="T696" s="19"/>
      <c r="U696" s="20"/>
      <c r="V696" s="21"/>
      <c r="W696" s="21"/>
      <c r="X696" s="21"/>
      <c r="Y696" s="22"/>
    </row>
    <row r="697" spans="1:25" x14ac:dyDescent="0.2">
      <c r="A697" s="9"/>
      <c r="B697" s="58"/>
      <c r="C697" s="58"/>
      <c r="D697" s="24"/>
      <c r="E697" s="50"/>
      <c r="F697" s="27"/>
      <c r="G697" s="13"/>
      <c r="H697" s="51"/>
      <c r="I697" s="52"/>
      <c r="J697" s="52"/>
      <c r="K697" s="51"/>
      <c r="L697" s="52"/>
      <c r="M697" s="52"/>
      <c r="N697" s="53"/>
      <c r="O697" s="52"/>
      <c r="P697" s="52"/>
      <c r="Q697" s="18"/>
      <c r="R697" s="18"/>
      <c r="S697" s="18"/>
      <c r="T697" s="19"/>
      <c r="U697" s="20"/>
      <c r="V697" s="21"/>
      <c r="W697" s="21"/>
      <c r="X697" s="21"/>
      <c r="Y697" s="22"/>
    </row>
    <row r="698" spans="1:25" x14ac:dyDescent="0.2">
      <c r="A698" s="9"/>
      <c r="B698" s="58"/>
      <c r="C698" s="58"/>
      <c r="D698" s="24"/>
      <c r="E698" s="50"/>
      <c r="F698" s="27"/>
      <c r="G698" s="13"/>
      <c r="H698" s="51"/>
      <c r="I698" s="52"/>
      <c r="J698" s="52"/>
      <c r="K698" s="51"/>
      <c r="L698" s="52"/>
      <c r="M698" s="52"/>
      <c r="N698" s="53"/>
      <c r="O698" s="52"/>
      <c r="P698" s="52"/>
      <c r="Q698" s="18"/>
      <c r="R698" s="18"/>
      <c r="S698" s="18"/>
      <c r="T698" s="19"/>
      <c r="U698" s="20"/>
      <c r="V698" s="21"/>
      <c r="W698" s="21"/>
      <c r="X698" s="21"/>
      <c r="Y698" s="22"/>
    </row>
    <row r="699" spans="1:25" x14ac:dyDescent="0.2">
      <c r="A699" s="9"/>
      <c r="B699" s="58"/>
      <c r="C699" s="58"/>
      <c r="D699" s="24"/>
      <c r="E699" s="50"/>
      <c r="F699" s="13"/>
      <c r="G699" s="13"/>
      <c r="H699" s="51"/>
      <c r="I699" s="52"/>
      <c r="J699" s="52"/>
      <c r="K699" s="51"/>
      <c r="L699" s="52"/>
      <c r="M699" s="52"/>
      <c r="N699" s="53"/>
      <c r="O699" s="52"/>
      <c r="P699" s="52"/>
      <c r="Q699" s="18"/>
      <c r="R699" s="18"/>
      <c r="S699" s="18"/>
      <c r="T699" s="19"/>
      <c r="U699" s="20"/>
      <c r="V699" s="21"/>
      <c r="W699" s="21"/>
      <c r="X699" s="21"/>
      <c r="Y699" s="22"/>
    </row>
    <row r="700" spans="1:25" x14ac:dyDescent="0.2">
      <c r="A700" s="9"/>
      <c r="B700" s="58"/>
      <c r="C700" s="58"/>
      <c r="D700" s="24"/>
      <c r="E700" s="50"/>
      <c r="F700" s="13"/>
      <c r="G700" s="13"/>
      <c r="H700" s="51"/>
      <c r="I700" s="52"/>
      <c r="J700" s="52"/>
      <c r="K700" s="51"/>
      <c r="L700" s="52"/>
      <c r="M700" s="52"/>
      <c r="N700" s="53"/>
      <c r="O700" s="52"/>
      <c r="P700" s="52"/>
      <c r="Q700" s="18"/>
      <c r="R700" s="18"/>
      <c r="S700" s="18"/>
      <c r="T700" s="19"/>
      <c r="U700" s="20"/>
      <c r="V700" s="21"/>
      <c r="W700" s="21"/>
      <c r="X700" s="21"/>
      <c r="Y700" s="22"/>
    </row>
    <row r="701" spans="1:25" x14ac:dyDescent="0.2">
      <c r="A701" s="9"/>
      <c r="B701" s="58"/>
      <c r="C701" s="58"/>
      <c r="D701" s="50"/>
      <c r="E701" s="50"/>
      <c r="F701" s="27"/>
      <c r="G701" s="27"/>
      <c r="H701" s="51"/>
      <c r="I701" s="52"/>
      <c r="J701" s="52"/>
      <c r="K701" s="51"/>
      <c r="L701" s="52"/>
      <c r="M701" s="52"/>
      <c r="N701" s="53"/>
      <c r="O701" s="52"/>
      <c r="P701" s="52"/>
      <c r="Q701" s="18"/>
      <c r="R701" s="18"/>
      <c r="S701" s="18"/>
      <c r="T701" s="19"/>
      <c r="U701" s="20"/>
      <c r="V701" s="21"/>
      <c r="W701" s="21"/>
      <c r="X701" s="21"/>
      <c r="Y701" s="22"/>
    </row>
    <row r="702" spans="1:25" x14ac:dyDescent="0.2">
      <c r="A702" s="9"/>
      <c r="B702" s="58"/>
      <c r="C702" s="58"/>
      <c r="D702" s="50"/>
      <c r="E702" s="50"/>
      <c r="F702" s="13"/>
      <c r="G702" s="13"/>
      <c r="H702" s="51"/>
      <c r="I702" s="52"/>
      <c r="J702" s="52"/>
      <c r="K702" s="51"/>
      <c r="L702" s="52"/>
      <c r="M702" s="52"/>
      <c r="N702" s="53"/>
      <c r="O702" s="52"/>
      <c r="P702" s="52"/>
      <c r="Q702" s="18"/>
      <c r="R702" s="18"/>
      <c r="S702" s="18"/>
      <c r="T702" s="19"/>
      <c r="U702" s="20"/>
      <c r="V702" s="21"/>
      <c r="W702" s="21"/>
      <c r="X702" s="21"/>
      <c r="Y702" s="22"/>
    </row>
    <row r="703" spans="1:25" x14ac:dyDescent="0.2">
      <c r="A703" s="9"/>
      <c r="B703" s="58"/>
      <c r="C703" s="58"/>
      <c r="D703" s="24"/>
      <c r="E703" s="50"/>
      <c r="F703" s="33"/>
      <c r="G703" s="13"/>
      <c r="H703" s="51"/>
      <c r="I703" s="52"/>
      <c r="J703" s="52"/>
      <c r="K703" s="51"/>
      <c r="L703" s="52"/>
      <c r="M703" s="52"/>
      <c r="N703" s="53"/>
      <c r="O703" s="52"/>
      <c r="P703" s="52"/>
      <c r="Q703" s="18"/>
      <c r="R703" s="18"/>
      <c r="S703" s="18"/>
      <c r="T703" s="19"/>
      <c r="U703" s="20"/>
      <c r="V703" s="21"/>
      <c r="W703" s="21"/>
      <c r="X703" s="21"/>
      <c r="Y703" s="22"/>
    </row>
    <row r="704" spans="1:25" x14ac:dyDescent="0.2">
      <c r="A704" s="9"/>
      <c r="B704" s="58"/>
      <c r="C704" s="58"/>
      <c r="D704" s="24"/>
      <c r="E704" s="50"/>
      <c r="F704" s="27"/>
      <c r="G704" s="27"/>
      <c r="H704" s="51"/>
      <c r="I704" s="52"/>
      <c r="J704" s="52"/>
      <c r="K704" s="51"/>
      <c r="L704" s="52"/>
      <c r="M704" s="52"/>
      <c r="N704" s="53"/>
      <c r="O704" s="52"/>
      <c r="P704" s="52"/>
      <c r="Q704" s="18"/>
      <c r="R704" s="18"/>
      <c r="S704" s="18"/>
      <c r="T704" s="19"/>
      <c r="U704" s="20"/>
      <c r="V704" s="21"/>
      <c r="W704" s="21"/>
      <c r="X704" s="21"/>
      <c r="Y704" s="22"/>
    </row>
    <row r="705" spans="1:25" x14ac:dyDescent="0.2">
      <c r="A705" s="9"/>
      <c r="B705" s="58"/>
      <c r="C705" s="58"/>
      <c r="D705" s="24"/>
      <c r="E705" s="50"/>
      <c r="F705" s="13"/>
      <c r="G705" s="13"/>
      <c r="H705" s="51"/>
      <c r="I705" s="52"/>
      <c r="J705" s="52"/>
      <c r="K705" s="51"/>
      <c r="L705" s="52"/>
      <c r="M705" s="52"/>
      <c r="N705" s="53"/>
      <c r="O705" s="52"/>
      <c r="P705" s="52"/>
      <c r="Q705" s="18"/>
      <c r="R705" s="18"/>
      <c r="S705" s="18"/>
      <c r="T705" s="19"/>
      <c r="U705" s="20"/>
      <c r="V705" s="21"/>
      <c r="W705" s="21"/>
      <c r="X705" s="21"/>
      <c r="Y705" s="22"/>
    </row>
    <row r="706" spans="1:25" x14ac:dyDescent="0.2">
      <c r="A706" s="9"/>
      <c r="B706" s="58"/>
      <c r="C706" s="58"/>
      <c r="D706" s="24"/>
      <c r="E706" s="50"/>
      <c r="F706" s="13"/>
      <c r="G706" s="13"/>
      <c r="H706" s="51"/>
      <c r="I706" s="52"/>
      <c r="J706" s="52"/>
      <c r="K706" s="51"/>
      <c r="L706" s="52"/>
      <c r="M706" s="52"/>
      <c r="N706" s="53"/>
      <c r="O706" s="52"/>
      <c r="P706" s="52"/>
      <c r="Q706" s="18"/>
      <c r="R706" s="18"/>
      <c r="S706" s="18"/>
      <c r="T706" s="19"/>
      <c r="U706" s="20"/>
      <c r="V706" s="21"/>
      <c r="W706" s="21"/>
      <c r="X706" s="21"/>
      <c r="Y706" s="22"/>
    </row>
    <row r="707" spans="1:25" x14ac:dyDescent="0.2">
      <c r="A707" s="9"/>
      <c r="B707" s="58"/>
      <c r="C707" s="58"/>
      <c r="D707" s="24"/>
      <c r="E707" s="50"/>
      <c r="F707" s="27"/>
      <c r="G707" s="13"/>
      <c r="H707" s="51"/>
      <c r="I707" s="52"/>
      <c r="J707" s="52"/>
      <c r="K707" s="51"/>
      <c r="L707" s="52"/>
      <c r="M707" s="52"/>
      <c r="N707" s="53"/>
      <c r="O707" s="52"/>
      <c r="P707" s="52"/>
      <c r="Q707" s="18"/>
      <c r="R707" s="18"/>
      <c r="S707" s="18"/>
      <c r="T707" s="19"/>
      <c r="U707" s="20"/>
      <c r="V707" s="21"/>
      <c r="W707" s="21"/>
      <c r="X707" s="21"/>
      <c r="Y707" s="22"/>
    </row>
    <row r="708" spans="1:25" x14ac:dyDescent="0.2">
      <c r="A708" s="9"/>
      <c r="B708" s="58"/>
      <c r="C708" s="58"/>
      <c r="D708" s="24"/>
      <c r="E708" s="50"/>
      <c r="F708" s="27"/>
      <c r="G708" s="13"/>
      <c r="H708" s="51"/>
      <c r="I708" s="52"/>
      <c r="J708" s="52"/>
      <c r="K708" s="51"/>
      <c r="L708" s="52"/>
      <c r="M708" s="52"/>
      <c r="N708" s="53"/>
      <c r="O708" s="52"/>
      <c r="P708" s="52"/>
      <c r="Q708" s="18"/>
      <c r="R708" s="18"/>
      <c r="S708" s="18"/>
      <c r="T708" s="19"/>
      <c r="U708" s="20"/>
      <c r="V708" s="21"/>
      <c r="W708" s="21"/>
      <c r="X708" s="21"/>
      <c r="Y708" s="22"/>
    </row>
    <row r="709" spans="1:25" x14ac:dyDescent="0.2">
      <c r="A709" s="9"/>
      <c r="B709" s="58"/>
      <c r="C709" s="58"/>
      <c r="D709" s="24"/>
      <c r="E709" s="50"/>
      <c r="F709" s="13"/>
      <c r="G709" s="13"/>
      <c r="H709" s="51"/>
      <c r="I709" s="52"/>
      <c r="J709" s="52"/>
      <c r="K709" s="51"/>
      <c r="L709" s="52"/>
      <c r="M709" s="52"/>
      <c r="N709" s="53"/>
      <c r="O709" s="52"/>
      <c r="P709" s="52"/>
      <c r="Q709" s="18"/>
      <c r="R709" s="18"/>
      <c r="S709" s="18"/>
      <c r="T709" s="19"/>
      <c r="U709" s="20"/>
      <c r="V709" s="21"/>
      <c r="W709" s="21"/>
      <c r="X709" s="21"/>
      <c r="Y709" s="22"/>
    </row>
    <row r="710" spans="1:25" x14ac:dyDescent="0.2">
      <c r="A710" s="9"/>
      <c r="B710" s="58"/>
      <c r="C710" s="58"/>
      <c r="D710" s="11"/>
      <c r="E710" s="50"/>
      <c r="F710" s="13"/>
      <c r="G710" s="13"/>
      <c r="H710" s="51"/>
      <c r="I710" s="52"/>
      <c r="J710" s="52"/>
      <c r="K710" s="51"/>
      <c r="L710" s="52"/>
      <c r="M710" s="52"/>
      <c r="N710" s="53"/>
      <c r="O710" s="52"/>
      <c r="P710" s="52"/>
      <c r="Q710" s="45"/>
      <c r="R710" s="45"/>
      <c r="S710" s="18"/>
      <c r="T710" s="19"/>
      <c r="U710" s="20"/>
      <c r="V710" s="21"/>
      <c r="W710" s="21"/>
      <c r="X710" s="21"/>
      <c r="Y710" s="22"/>
    </row>
    <row r="711" spans="1:25" x14ac:dyDescent="0.2">
      <c r="A711" s="9"/>
      <c r="B711" s="58"/>
      <c r="C711" s="58"/>
      <c r="D711" s="24"/>
      <c r="E711" s="50"/>
      <c r="F711" s="13"/>
      <c r="G711" s="13"/>
      <c r="H711" s="51"/>
      <c r="I711" s="52"/>
      <c r="J711" s="52"/>
      <c r="K711" s="51"/>
      <c r="L711" s="52"/>
      <c r="M711" s="52"/>
      <c r="N711" s="53"/>
      <c r="O711" s="52"/>
      <c r="P711" s="52"/>
      <c r="Q711" s="18"/>
      <c r="R711" s="18"/>
      <c r="S711" s="18"/>
      <c r="T711" s="19"/>
      <c r="U711" s="20"/>
      <c r="V711" s="21"/>
      <c r="W711" s="21"/>
      <c r="X711" s="21"/>
      <c r="Y711" s="22"/>
    </row>
    <row r="712" spans="1:25" x14ac:dyDescent="0.2">
      <c r="A712" s="9"/>
      <c r="B712" s="58"/>
      <c r="C712" s="58"/>
      <c r="D712" s="24"/>
      <c r="E712" s="50"/>
      <c r="F712" s="27"/>
      <c r="G712" s="13"/>
      <c r="H712" s="51"/>
      <c r="I712" s="52"/>
      <c r="J712" s="52"/>
      <c r="K712" s="51"/>
      <c r="L712" s="52"/>
      <c r="M712" s="52"/>
      <c r="N712" s="53"/>
      <c r="O712" s="52"/>
      <c r="P712" s="52"/>
      <c r="Q712" s="18"/>
      <c r="R712" s="18"/>
      <c r="S712" s="18"/>
      <c r="T712" s="19"/>
      <c r="U712" s="20"/>
      <c r="V712" s="21"/>
      <c r="W712" s="21"/>
      <c r="X712" s="21"/>
      <c r="Y712" s="22"/>
    </row>
    <row r="713" spans="1:25" x14ac:dyDescent="0.2">
      <c r="A713" s="9"/>
      <c r="B713" s="58"/>
      <c r="C713" s="58"/>
      <c r="D713" s="11"/>
      <c r="E713" s="50"/>
      <c r="F713" s="13"/>
      <c r="G713" s="13"/>
      <c r="H713" s="51"/>
      <c r="I713" s="52"/>
      <c r="J713" s="52"/>
      <c r="K713" s="51"/>
      <c r="L713" s="52"/>
      <c r="M713" s="52"/>
      <c r="N713" s="53"/>
      <c r="O713" s="52"/>
      <c r="P713" s="52"/>
      <c r="Q713" s="45"/>
      <c r="R713" s="45"/>
      <c r="S713" s="18"/>
      <c r="T713" s="19"/>
      <c r="U713" s="20"/>
      <c r="V713" s="21"/>
      <c r="W713" s="21"/>
      <c r="X713" s="21"/>
      <c r="Y713" s="22"/>
    </row>
    <row r="714" spans="1:25" x14ac:dyDescent="0.2">
      <c r="A714" s="9"/>
      <c r="B714" s="58"/>
      <c r="C714" s="58"/>
      <c r="D714" s="24"/>
      <c r="E714" s="50"/>
      <c r="F714" s="13"/>
      <c r="G714" s="13"/>
      <c r="H714" s="51"/>
      <c r="I714" s="52"/>
      <c r="J714" s="52"/>
      <c r="K714" s="51"/>
      <c r="L714" s="52"/>
      <c r="M714" s="52"/>
      <c r="N714" s="53"/>
      <c r="O714" s="52"/>
      <c r="P714" s="52"/>
      <c r="Q714" s="18"/>
      <c r="R714" s="18"/>
      <c r="S714" s="18"/>
      <c r="T714" s="19"/>
      <c r="U714" s="20"/>
      <c r="V714" s="21"/>
      <c r="W714" s="21"/>
      <c r="X714" s="21"/>
      <c r="Y714" s="22"/>
    </row>
    <row r="715" spans="1:25" x14ac:dyDescent="0.2">
      <c r="A715" s="9"/>
      <c r="B715" s="58"/>
      <c r="C715" s="58"/>
      <c r="D715" s="24"/>
      <c r="E715" s="50"/>
      <c r="F715" s="13"/>
      <c r="G715" s="13"/>
      <c r="H715" s="51"/>
      <c r="I715" s="52"/>
      <c r="J715" s="52"/>
      <c r="K715" s="51"/>
      <c r="L715" s="52"/>
      <c r="M715" s="52"/>
      <c r="N715" s="53"/>
      <c r="O715" s="52"/>
      <c r="P715" s="52"/>
      <c r="Q715" s="18"/>
      <c r="R715" s="18"/>
      <c r="S715" s="18"/>
      <c r="T715" s="19"/>
      <c r="U715" s="20"/>
      <c r="V715" s="21"/>
      <c r="W715" s="21"/>
      <c r="X715" s="21"/>
      <c r="Y715" s="22"/>
    </row>
    <row r="716" spans="1:25" x14ac:dyDescent="0.2">
      <c r="A716" s="9"/>
      <c r="B716" s="58"/>
      <c r="C716" s="58"/>
      <c r="D716" s="24"/>
      <c r="E716" s="50"/>
      <c r="F716" s="13"/>
      <c r="G716" s="13"/>
      <c r="H716" s="51"/>
      <c r="I716" s="52"/>
      <c r="J716" s="52"/>
      <c r="K716" s="51"/>
      <c r="L716" s="52"/>
      <c r="M716" s="52"/>
      <c r="N716" s="53"/>
      <c r="O716" s="52"/>
      <c r="P716" s="52"/>
      <c r="Q716" s="18"/>
      <c r="R716" s="18"/>
      <c r="S716" s="18"/>
      <c r="T716" s="19"/>
      <c r="U716" s="20"/>
      <c r="V716" s="21"/>
      <c r="W716" s="21"/>
      <c r="X716" s="21"/>
      <c r="Y716" s="22"/>
    </row>
    <row r="717" spans="1:25" x14ac:dyDescent="0.2">
      <c r="A717" s="9"/>
      <c r="B717" s="58"/>
      <c r="C717" s="58"/>
      <c r="D717" s="24"/>
      <c r="E717" s="50"/>
      <c r="F717" s="27"/>
      <c r="G717" s="13"/>
      <c r="H717" s="51"/>
      <c r="I717" s="52"/>
      <c r="J717" s="52"/>
      <c r="K717" s="51"/>
      <c r="L717" s="52"/>
      <c r="M717" s="52"/>
      <c r="N717" s="53"/>
      <c r="O717" s="52"/>
      <c r="P717" s="52"/>
      <c r="Q717" s="18"/>
      <c r="R717" s="18"/>
      <c r="S717" s="18"/>
      <c r="T717" s="19"/>
      <c r="U717" s="20"/>
      <c r="V717" s="21"/>
      <c r="W717" s="21"/>
      <c r="X717" s="21"/>
      <c r="Y717" s="22"/>
    </row>
    <row r="718" spans="1:25" x14ac:dyDescent="0.2">
      <c r="A718" s="9"/>
      <c r="B718" s="58"/>
      <c r="C718" s="58"/>
      <c r="D718" s="50"/>
      <c r="E718" s="50"/>
      <c r="F718" s="27"/>
      <c r="G718" s="13"/>
      <c r="H718" s="51"/>
      <c r="I718" s="52"/>
      <c r="J718" s="52"/>
      <c r="K718" s="51"/>
      <c r="L718" s="52"/>
      <c r="M718" s="52"/>
      <c r="N718" s="53"/>
      <c r="O718" s="52"/>
      <c r="P718" s="52"/>
      <c r="Q718" s="18"/>
      <c r="R718" s="18"/>
      <c r="S718" s="18"/>
      <c r="T718" s="19"/>
      <c r="U718" s="20"/>
      <c r="V718" s="21"/>
      <c r="W718" s="21"/>
      <c r="X718" s="21"/>
      <c r="Y718" s="22"/>
    </row>
    <row r="719" spans="1:25" x14ac:dyDescent="0.2">
      <c r="A719" s="9"/>
      <c r="B719" s="58"/>
      <c r="C719" s="58"/>
      <c r="D719" s="50"/>
      <c r="E719" s="50"/>
      <c r="F719" s="13"/>
      <c r="G719" s="13"/>
      <c r="H719" s="51"/>
      <c r="I719" s="52"/>
      <c r="J719" s="52"/>
      <c r="K719" s="51"/>
      <c r="L719" s="52"/>
      <c r="M719" s="52"/>
      <c r="N719" s="53"/>
      <c r="O719" s="52"/>
      <c r="P719" s="52"/>
      <c r="Q719" s="18"/>
      <c r="R719" s="18"/>
      <c r="S719" s="18"/>
      <c r="T719" s="19"/>
      <c r="U719" s="20"/>
      <c r="V719" s="21"/>
      <c r="W719" s="21"/>
      <c r="X719" s="21"/>
      <c r="Y719" s="22"/>
    </row>
    <row r="720" spans="1:25" x14ac:dyDescent="0.2">
      <c r="A720" s="9"/>
      <c r="B720" s="58"/>
      <c r="C720" s="58"/>
      <c r="D720" s="24"/>
      <c r="E720" s="50"/>
      <c r="F720" s="13"/>
      <c r="G720" s="13"/>
      <c r="H720" s="51"/>
      <c r="I720" s="52"/>
      <c r="J720" s="52"/>
      <c r="K720" s="51"/>
      <c r="L720" s="52"/>
      <c r="M720" s="52"/>
      <c r="N720" s="53"/>
      <c r="O720" s="52"/>
      <c r="P720" s="52"/>
      <c r="Q720" s="18"/>
      <c r="R720" s="18"/>
      <c r="S720" s="18"/>
      <c r="T720" s="19"/>
      <c r="U720" s="20"/>
      <c r="V720" s="21"/>
      <c r="W720" s="21"/>
      <c r="X720" s="21"/>
      <c r="Y720" s="22"/>
    </row>
    <row r="721" spans="1:25" x14ac:dyDescent="0.2">
      <c r="A721" s="9"/>
      <c r="B721" s="58"/>
      <c r="C721" s="58"/>
      <c r="D721" s="24"/>
      <c r="E721" s="50"/>
      <c r="F721" s="27"/>
      <c r="G721" s="27"/>
      <c r="H721" s="51"/>
      <c r="I721" s="52"/>
      <c r="J721" s="52"/>
      <c r="K721" s="51"/>
      <c r="L721" s="52"/>
      <c r="M721" s="52"/>
      <c r="N721" s="53"/>
      <c r="O721" s="52"/>
      <c r="P721" s="52"/>
      <c r="Q721" s="18"/>
      <c r="R721" s="18"/>
      <c r="S721" s="18"/>
      <c r="T721" s="19"/>
      <c r="U721" s="20"/>
      <c r="V721" s="21"/>
      <c r="W721" s="21"/>
      <c r="X721" s="21"/>
      <c r="Y721" s="22"/>
    </row>
    <row r="722" spans="1:25" x14ac:dyDescent="0.2">
      <c r="A722" s="9"/>
      <c r="B722" s="58"/>
      <c r="C722" s="58"/>
      <c r="D722" s="24"/>
      <c r="E722" s="50"/>
      <c r="F722" s="13"/>
      <c r="G722" s="13"/>
      <c r="H722" s="51"/>
      <c r="I722" s="52"/>
      <c r="J722" s="52"/>
      <c r="K722" s="51"/>
      <c r="L722" s="52"/>
      <c r="M722" s="52"/>
      <c r="N722" s="53"/>
      <c r="O722" s="52"/>
      <c r="P722" s="52"/>
      <c r="Q722" s="18"/>
      <c r="R722" s="18"/>
      <c r="S722" s="18"/>
      <c r="T722" s="19"/>
      <c r="U722" s="20"/>
      <c r="V722" s="21"/>
      <c r="W722" s="21"/>
      <c r="X722" s="21"/>
      <c r="Y722" s="22"/>
    </row>
    <row r="723" spans="1:25" x14ac:dyDescent="0.2">
      <c r="A723" s="9"/>
      <c r="B723" s="58"/>
      <c r="C723" s="58"/>
      <c r="D723" s="24"/>
      <c r="E723" s="50"/>
      <c r="F723" s="33"/>
      <c r="G723" s="13"/>
      <c r="H723" s="51"/>
      <c r="I723" s="52"/>
      <c r="J723" s="52"/>
      <c r="K723" s="51"/>
      <c r="L723" s="52"/>
      <c r="M723" s="52"/>
      <c r="N723" s="53"/>
      <c r="O723" s="52"/>
      <c r="P723" s="52"/>
      <c r="Q723" s="18"/>
      <c r="R723" s="18"/>
      <c r="S723" s="18"/>
      <c r="T723" s="19"/>
      <c r="U723" s="20"/>
      <c r="V723" s="21"/>
      <c r="W723" s="21"/>
      <c r="X723" s="21"/>
      <c r="Y723" s="22"/>
    </row>
    <row r="724" spans="1:25" x14ac:dyDescent="0.2">
      <c r="A724" s="9"/>
      <c r="B724" s="58"/>
      <c r="C724" s="58"/>
      <c r="D724" s="24"/>
      <c r="E724" s="50"/>
      <c r="F724" s="13"/>
      <c r="G724" s="13"/>
      <c r="H724" s="51"/>
      <c r="I724" s="52"/>
      <c r="J724" s="52"/>
      <c r="K724" s="51"/>
      <c r="L724" s="52"/>
      <c r="M724" s="52"/>
      <c r="N724" s="53"/>
      <c r="O724" s="52"/>
      <c r="P724" s="52"/>
      <c r="Q724" s="18"/>
      <c r="R724" s="18"/>
      <c r="S724" s="18"/>
      <c r="T724" s="19"/>
      <c r="U724" s="20"/>
      <c r="V724" s="21"/>
      <c r="W724" s="21"/>
      <c r="X724" s="21"/>
      <c r="Y724" s="22"/>
    </row>
    <row r="725" spans="1:25" x14ac:dyDescent="0.2">
      <c r="A725" s="9"/>
      <c r="B725" s="58"/>
      <c r="C725" s="58"/>
      <c r="D725" s="24"/>
      <c r="E725" s="50"/>
      <c r="F725" s="27"/>
      <c r="G725" s="27"/>
      <c r="H725" s="51"/>
      <c r="I725" s="52"/>
      <c r="J725" s="52"/>
      <c r="K725" s="51"/>
      <c r="L725" s="52"/>
      <c r="M725" s="52"/>
      <c r="N725" s="53"/>
      <c r="O725" s="52"/>
      <c r="P725" s="52"/>
      <c r="Q725" s="18"/>
      <c r="R725" s="18"/>
      <c r="S725" s="18"/>
      <c r="T725" s="19"/>
      <c r="U725" s="20"/>
      <c r="V725" s="21"/>
      <c r="W725" s="21"/>
      <c r="X725" s="21"/>
      <c r="Y725" s="22"/>
    </row>
    <row r="726" spans="1:25" x14ac:dyDescent="0.2">
      <c r="A726" s="9"/>
      <c r="B726" s="58"/>
      <c r="C726" s="58"/>
      <c r="D726" s="24"/>
      <c r="E726" s="50"/>
      <c r="F726" s="13"/>
      <c r="G726" s="13"/>
      <c r="H726" s="51"/>
      <c r="I726" s="52"/>
      <c r="J726" s="52"/>
      <c r="K726" s="51"/>
      <c r="L726" s="52"/>
      <c r="M726" s="52"/>
      <c r="N726" s="53"/>
      <c r="O726" s="52"/>
      <c r="P726" s="52"/>
      <c r="Q726" s="18"/>
      <c r="R726" s="18"/>
      <c r="S726" s="18"/>
      <c r="T726" s="19"/>
      <c r="U726" s="20"/>
      <c r="V726" s="21"/>
      <c r="W726" s="21"/>
      <c r="X726" s="21"/>
      <c r="Y726" s="22"/>
    </row>
    <row r="727" spans="1:25" x14ac:dyDescent="0.2">
      <c r="A727" s="9"/>
      <c r="B727" s="58"/>
      <c r="C727" s="58"/>
      <c r="D727" s="24"/>
      <c r="E727" s="50"/>
      <c r="F727" s="33"/>
      <c r="G727" s="13"/>
      <c r="H727" s="51"/>
      <c r="I727" s="52"/>
      <c r="J727" s="52"/>
      <c r="K727" s="51"/>
      <c r="L727" s="52"/>
      <c r="M727" s="52"/>
      <c r="N727" s="53"/>
      <c r="O727" s="52"/>
      <c r="P727" s="52"/>
      <c r="Q727" s="18"/>
      <c r="R727" s="18"/>
      <c r="S727" s="18"/>
      <c r="T727" s="19"/>
      <c r="U727" s="20"/>
      <c r="V727" s="21"/>
      <c r="W727" s="21"/>
      <c r="X727" s="21"/>
      <c r="Y727" s="22"/>
    </row>
    <row r="728" spans="1:25" x14ac:dyDescent="0.2">
      <c r="A728" s="9"/>
      <c r="B728" s="58"/>
      <c r="C728" s="58"/>
      <c r="D728" s="24"/>
      <c r="E728" s="50"/>
      <c r="F728" s="13"/>
      <c r="G728" s="13"/>
      <c r="H728" s="51"/>
      <c r="I728" s="52"/>
      <c r="J728" s="52"/>
      <c r="K728" s="51"/>
      <c r="L728" s="52"/>
      <c r="M728" s="52"/>
      <c r="N728" s="53"/>
      <c r="O728" s="52"/>
      <c r="P728" s="52"/>
      <c r="Q728" s="18"/>
      <c r="R728" s="18"/>
      <c r="S728" s="18"/>
      <c r="T728" s="19"/>
      <c r="U728" s="20"/>
      <c r="V728" s="21"/>
      <c r="W728" s="21"/>
      <c r="X728" s="21"/>
      <c r="Y728" s="22"/>
    </row>
    <row r="729" spans="1:25" x14ac:dyDescent="0.2">
      <c r="A729" s="9"/>
      <c r="B729" s="58"/>
      <c r="C729" s="58"/>
      <c r="D729" s="24"/>
      <c r="E729" s="50"/>
      <c r="F729" s="27"/>
      <c r="G729" s="13"/>
      <c r="H729" s="51"/>
      <c r="I729" s="52"/>
      <c r="J729" s="52"/>
      <c r="K729" s="51"/>
      <c r="L729" s="52"/>
      <c r="M729" s="52"/>
      <c r="N729" s="53"/>
      <c r="O729" s="52"/>
      <c r="P729" s="52"/>
      <c r="Q729" s="18"/>
      <c r="R729" s="18"/>
      <c r="S729" s="18"/>
      <c r="T729" s="19"/>
      <c r="U729" s="20"/>
      <c r="V729" s="21"/>
      <c r="W729" s="21"/>
      <c r="X729" s="21"/>
      <c r="Y729" s="22"/>
    </row>
    <row r="730" spans="1:25" x14ac:dyDescent="0.2">
      <c r="A730" s="9"/>
      <c r="B730" s="58"/>
      <c r="C730" s="58"/>
      <c r="D730" s="24"/>
      <c r="E730" s="50"/>
      <c r="F730" s="27"/>
      <c r="G730" s="13"/>
      <c r="H730" s="51"/>
      <c r="I730" s="52"/>
      <c r="J730" s="52"/>
      <c r="K730" s="51"/>
      <c r="L730" s="52"/>
      <c r="M730" s="52"/>
      <c r="N730" s="53"/>
      <c r="O730" s="52"/>
      <c r="P730" s="52"/>
      <c r="Q730" s="18"/>
      <c r="R730" s="18"/>
      <c r="S730" s="18"/>
      <c r="T730" s="19"/>
      <c r="U730" s="20"/>
      <c r="V730" s="21"/>
      <c r="W730" s="21"/>
      <c r="X730" s="21"/>
      <c r="Y730" s="22"/>
    </row>
    <row r="731" spans="1:25" x14ac:dyDescent="0.2">
      <c r="A731" s="9"/>
      <c r="B731" s="58"/>
      <c r="C731" s="58"/>
      <c r="D731" s="24"/>
      <c r="E731" s="50"/>
      <c r="F731" s="13"/>
      <c r="G731" s="13"/>
      <c r="H731" s="51"/>
      <c r="I731" s="52"/>
      <c r="J731" s="52"/>
      <c r="K731" s="51"/>
      <c r="L731" s="52"/>
      <c r="M731" s="52"/>
      <c r="N731" s="53"/>
      <c r="O731" s="52"/>
      <c r="P731" s="52"/>
      <c r="Q731" s="18"/>
      <c r="R731" s="18"/>
      <c r="S731" s="18"/>
      <c r="T731" s="19"/>
      <c r="U731" s="20"/>
      <c r="V731" s="21"/>
      <c r="W731" s="21"/>
      <c r="X731" s="21"/>
      <c r="Y731" s="22"/>
    </row>
    <row r="732" spans="1:25" x14ac:dyDescent="0.2">
      <c r="A732" s="9"/>
      <c r="B732" s="58"/>
      <c r="C732" s="58"/>
      <c r="D732" s="24"/>
      <c r="E732" s="50"/>
      <c r="F732" s="13"/>
      <c r="G732" s="13"/>
      <c r="H732" s="51"/>
      <c r="I732" s="52"/>
      <c r="J732" s="52"/>
      <c r="K732" s="51"/>
      <c r="L732" s="52"/>
      <c r="M732" s="52"/>
      <c r="N732" s="53"/>
      <c r="O732" s="52"/>
      <c r="P732" s="52"/>
      <c r="Q732" s="18"/>
      <c r="R732" s="18"/>
      <c r="S732" s="18"/>
      <c r="T732" s="19"/>
      <c r="U732" s="20"/>
      <c r="V732" s="21"/>
      <c r="W732" s="21"/>
      <c r="X732" s="21"/>
      <c r="Y732" s="22"/>
    </row>
    <row r="733" spans="1:25" x14ac:dyDescent="0.2">
      <c r="A733" s="9"/>
      <c r="B733" s="58"/>
      <c r="C733" s="58"/>
      <c r="D733" s="24"/>
      <c r="E733" s="50"/>
      <c r="F733" s="27"/>
      <c r="G733" s="13"/>
      <c r="H733" s="51"/>
      <c r="I733" s="52"/>
      <c r="J733" s="52"/>
      <c r="K733" s="51"/>
      <c r="L733" s="52"/>
      <c r="M733" s="52"/>
      <c r="N733" s="53"/>
      <c r="O733" s="52"/>
      <c r="P733" s="52"/>
      <c r="Q733" s="18"/>
      <c r="R733" s="18"/>
      <c r="S733" s="18"/>
      <c r="T733" s="19"/>
      <c r="U733" s="20"/>
      <c r="V733" s="21"/>
      <c r="W733" s="21"/>
      <c r="X733" s="21"/>
      <c r="Y733" s="22"/>
    </row>
    <row r="734" spans="1:25" x14ac:dyDescent="0.2">
      <c r="A734" s="9"/>
      <c r="B734" s="58"/>
      <c r="C734" s="58"/>
      <c r="D734" s="50"/>
      <c r="E734" s="50"/>
      <c r="F734" s="33"/>
      <c r="G734" s="13"/>
      <c r="H734" s="51"/>
      <c r="I734" s="52"/>
      <c r="J734" s="52"/>
      <c r="K734" s="51"/>
      <c r="L734" s="52"/>
      <c r="M734" s="52"/>
      <c r="N734" s="53"/>
      <c r="O734" s="52"/>
      <c r="P734" s="52"/>
      <c r="Q734" s="18"/>
      <c r="R734" s="18"/>
      <c r="S734" s="18"/>
      <c r="T734" s="19"/>
      <c r="U734" s="20"/>
      <c r="V734" s="21"/>
      <c r="W734" s="21"/>
      <c r="X734" s="21"/>
      <c r="Y734" s="22"/>
    </row>
    <row r="735" spans="1:25" x14ac:dyDescent="0.2">
      <c r="A735" s="9"/>
      <c r="B735" s="58"/>
      <c r="C735" s="58"/>
      <c r="D735" s="50"/>
      <c r="E735" s="50"/>
      <c r="F735" s="33"/>
      <c r="G735" s="13"/>
      <c r="H735" s="51"/>
      <c r="I735" s="52"/>
      <c r="J735" s="52"/>
      <c r="K735" s="51"/>
      <c r="L735" s="52"/>
      <c r="M735" s="52"/>
      <c r="N735" s="53"/>
      <c r="O735" s="52"/>
      <c r="P735" s="52"/>
      <c r="Q735" s="18"/>
      <c r="R735" s="18"/>
      <c r="S735" s="18"/>
      <c r="T735" s="19"/>
      <c r="U735" s="20"/>
      <c r="V735" s="21"/>
      <c r="W735" s="21"/>
      <c r="X735" s="21"/>
      <c r="Y735" s="22"/>
    </row>
    <row r="736" spans="1:25" x14ac:dyDescent="0.2">
      <c r="A736" s="9"/>
      <c r="B736" s="58"/>
      <c r="C736" s="58"/>
      <c r="D736" s="50"/>
      <c r="E736" s="50"/>
      <c r="F736" s="33"/>
      <c r="G736" s="13"/>
      <c r="H736" s="51"/>
      <c r="I736" s="52"/>
      <c r="J736" s="52"/>
      <c r="K736" s="51"/>
      <c r="L736" s="52"/>
      <c r="M736" s="52"/>
      <c r="N736" s="53"/>
      <c r="O736" s="52"/>
      <c r="P736" s="52"/>
      <c r="Q736" s="18"/>
      <c r="R736" s="18"/>
      <c r="S736" s="18"/>
      <c r="T736" s="19"/>
      <c r="U736" s="20"/>
      <c r="V736" s="21"/>
      <c r="W736" s="21"/>
      <c r="X736" s="21"/>
      <c r="Y736" s="22"/>
    </row>
    <row r="737" spans="1:25" x14ac:dyDescent="0.2">
      <c r="A737" s="9"/>
      <c r="B737" s="58"/>
      <c r="C737" s="58"/>
      <c r="D737" s="50"/>
      <c r="E737" s="50"/>
      <c r="F737" s="33"/>
      <c r="G737" s="13"/>
      <c r="H737" s="51"/>
      <c r="I737" s="52"/>
      <c r="J737" s="52"/>
      <c r="K737" s="51"/>
      <c r="L737" s="52"/>
      <c r="M737" s="52"/>
      <c r="N737" s="53"/>
      <c r="O737" s="52"/>
      <c r="P737" s="52"/>
      <c r="Q737" s="18"/>
      <c r="R737" s="18"/>
      <c r="S737" s="18"/>
      <c r="T737" s="19"/>
      <c r="U737" s="20"/>
      <c r="V737" s="21"/>
      <c r="W737" s="21"/>
      <c r="X737" s="21"/>
      <c r="Y737" s="22"/>
    </row>
    <row r="738" spans="1:25" x14ac:dyDescent="0.2">
      <c r="A738" s="9"/>
      <c r="B738" s="58"/>
      <c r="C738" s="58"/>
      <c r="D738" s="50"/>
      <c r="E738" s="50"/>
      <c r="F738" s="33"/>
      <c r="G738" s="13"/>
      <c r="H738" s="51"/>
      <c r="I738" s="52"/>
      <c r="J738" s="52"/>
      <c r="K738" s="51"/>
      <c r="L738" s="52"/>
      <c r="M738" s="52"/>
      <c r="N738" s="53"/>
      <c r="O738" s="52"/>
      <c r="P738" s="52"/>
      <c r="Q738" s="18"/>
      <c r="R738" s="18"/>
      <c r="S738" s="18"/>
      <c r="T738" s="19"/>
      <c r="U738" s="20"/>
      <c r="V738" s="21"/>
      <c r="W738" s="21"/>
      <c r="X738" s="21"/>
      <c r="Y738" s="22"/>
    </row>
    <row r="739" spans="1:25" x14ac:dyDescent="0.2">
      <c r="A739" s="9"/>
      <c r="B739" s="58"/>
      <c r="C739" s="58"/>
      <c r="D739" s="24"/>
      <c r="E739" s="50"/>
      <c r="F739" s="33"/>
      <c r="G739" s="13"/>
      <c r="H739" s="51"/>
      <c r="I739" s="52"/>
      <c r="J739" s="52"/>
      <c r="K739" s="51"/>
      <c r="L739" s="52"/>
      <c r="M739" s="52"/>
      <c r="N739" s="53"/>
      <c r="O739" s="52"/>
      <c r="P739" s="52"/>
      <c r="Q739" s="18"/>
      <c r="R739" s="18"/>
      <c r="S739" s="18"/>
      <c r="T739" s="19"/>
      <c r="U739" s="20"/>
      <c r="V739" s="21"/>
      <c r="W739" s="21"/>
      <c r="X739" s="21"/>
      <c r="Y739" s="22"/>
    </row>
    <row r="740" spans="1:25" x14ac:dyDescent="0.2">
      <c r="A740" s="9"/>
      <c r="B740" s="58"/>
      <c r="C740" s="58"/>
      <c r="D740" s="24"/>
      <c r="E740" s="50"/>
      <c r="F740" s="33"/>
      <c r="G740" s="13"/>
      <c r="H740" s="51"/>
      <c r="I740" s="52"/>
      <c r="J740" s="52"/>
      <c r="K740" s="51"/>
      <c r="L740" s="52"/>
      <c r="M740" s="52"/>
      <c r="N740" s="53"/>
      <c r="O740" s="52"/>
      <c r="P740" s="52"/>
      <c r="Q740" s="18"/>
      <c r="R740" s="18"/>
      <c r="S740" s="18"/>
      <c r="T740" s="19"/>
      <c r="U740" s="20"/>
      <c r="V740" s="21"/>
      <c r="W740" s="21"/>
      <c r="X740" s="21"/>
      <c r="Y740" s="22"/>
    </row>
    <row r="741" spans="1:25" x14ac:dyDescent="0.2">
      <c r="A741" s="9"/>
      <c r="B741" s="58"/>
      <c r="C741" s="58"/>
      <c r="D741" s="24"/>
      <c r="E741" s="50"/>
      <c r="F741" s="33"/>
      <c r="G741" s="13"/>
      <c r="H741" s="51"/>
      <c r="I741" s="52"/>
      <c r="J741" s="52"/>
      <c r="K741" s="51"/>
      <c r="L741" s="52"/>
      <c r="M741" s="52"/>
      <c r="N741" s="53"/>
      <c r="O741" s="52"/>
      <c r="P741" s="52"/>
      <c r="Q741" s="18"/>
      <c r="R741" s="18"/>
      <c r="S741" s="18"/>
      <c r="T741" s="19"/>
      <c r="U741" s="20"/>
      <c r="V741" s="21"/>
      <c r="W741" s="21"/>
      <c r="X741" s="21"/>
      <c r="Y741" s="22"/>
    </row>
    <row r="742" spans="1:25" x14ac:dyDescent="0.2">
      <c r="A742" s="9"/>
      <c r="B742" s="58"/>
      <c r="C742" s="58"/>
      <c r="D742" s="24"/>
      <c r="E742" s="50"/>
      <c r="F742" s="33"/>
      <c r="G742" s="13"/>
      <c r="H742" s="51"/>
      <c r="I742" s="52"/>
      <c r="J742" s="52"/>
      <c r="K742" s="51"/>
      <c r="L742" s="52"/>
      <c r="M742" s="52"/>
      <c r="N742" s="53"/>
      <c r="O742" s="52"/>
      <c r="P742" s="52"/>
      <c r="Q742" s="18"/>
      <c r="R742" s="18"/>
      <c r="S742" s="18"/>
      <c r="T742" s="19"/>
      <c r="U742" s="20"/>
      <c r="V742" s="21"/>
      <c r="W742" s="21"/>
      <c r="X742" s="21"/>
      <c r="Y742" s="22"/>
    </row>
    <row r="743" spans="1:25" x14ac:dyDescent="0.2">
      <c r="A743" s="9"/>
      <c r="B743" s="58"/>
      <c r="C743" s="58"/>
      <c r="D743" s="24"/>
      <c r="E743" s="50"/>
      <c r="F743" s="33"/>
      <c r="G743" s="13"/>
      <c r="H743" s="51"/>
      <c r="I743" s="52"/>
      <c r="J743" s="52"/>
      <c r="K743" s="51"/>
      <c r="L743" s="52"/>
      <c r="M743" s="52"/>
      <c r="N743" s="53"/>
      <c r="O743" s="52"/>
      <c r="P743" s="52"/>
      <c r="Q743" s="18"/>
      <c r="R743" s="18"/>
      <c r="S743" s="18"/>
      <c r="T743" s="19"/>
      <c r="U743" s="20"/>
      <c r="V743" s="21"/>
      <c r="W743" s="21"/>
      <c r="X743" s="21"/>
      <c r="Y743" s="22"/>
    </row>
    <row r="744" spans="1:25" x14ac:dyDescent="0.2">
      <c r="A744" s="9"/>
      <c r="B744" s="58"/>
      <c r="C744" s="58"/>
      <c r="D744" s="24"/>
      <c r="E744" s="50"/>
      <c r="F744" s="33"/>
      <c r="G744" s="13"/>
      <c r="H744" s="51"/>
      <c r="I744" s="52"/>
      <c r="J744" s="52"/>
      <c r="K744" s="51"/>
      <c r="L744" s="52"/>
      <c r="M744" s="52"/>
      <c r="N744" s="53"/>
      <c r="O744" s="52"/>
      <c r="P744" s="52"/>
      <c r="Q744" s="18"/>
      <c r="R744" s="18"/>
      <c r="S744" s="18"/>
      <c r="T744" s="19"/>
      <c r="U744" s="20"/>
      <c r="V744" s="21"/>
      <c r="W744" s="21"/>
      <c r="X744" s="21"/>
      <c r="Y744" s="22"/>
    </row>
    <row r="745" spans="1:25" x14ac:dyDescent="0.2">
      <c r="A745" s="9"/>
      <c r="B745" s="58"/>
      <c r="C745" s="58"/>
      <c r="D745" s="24"/>
      <c r="E745" s="50"/>
      <c r="F745" s="33"/>
      <c r="G745" s="13"/>
      <c r="H745" s="51"/>
      <c r="I745" s="52"/>
      <c r="J745" s="52"/>
      <c r="K745" s="51"/>
      <c r="L745" s="52"/>
      <c r="M745" s="52"/>
      <c r="N745" s="53"/>
      <c r="O745" s="52"/>
      <c r="P745" s="52"/>
      <c r="Q745" s="18"/>
      <c r="R745" s="18"/>
      <c r="S745" s="18"/>
      <c r="T745" s="19"/>
      <c r="U745" s="20"/>
      <c r="V745" s="21"/>
      <c r="W745" s="21"/>
      <c r="X745" s="21"/>
      <c r="Y745" s="22"/>
    </row>
    <row r="746" spans="1:25" x14ac:dyDescent="0.2">
      <c r="A746" s="9"/>
      <c r="B746" s="58"/>
      <c r="C746" s="58"/>
      <c r="D746" s="24"/>
      <c r="E746" s="50"/>
      <c r="F746" s="33"/>
      <c r="G746" s="13"/>
      <c r="H746" s="51"/>
      <c r="I746" s="52"/>
      <c r="J746" s="52"/>
      <c r="K746" s="51"/>
      <c r="L746" s="52"/>
      <c r="M746" s="52"/>
      <c r="N746" s="53"/>
      <c r="O746" s="52"/>
      <c r="P746" s="52"/>
      <c r="Q746" s="18"/>
      <c r="R746" s="18"/>
      <c r="S746" s="18"/>
      <c r="T746" s="19"/>
      <c r="U746" s="20"/>
      <c r="V746" s="21"/>
      <c r="W746" s="21"/>
      <c r="X746" s="21"/>
      <c r="Y746" s="22"/>
    </row>
    <row r="747" spans="1:25" x14ac:dyDescent="0.2">
      <c r="A747" s="9"/>
      <c r="B747" s="58"/>
      <c r="C747" s="58"/>
      <c r="D747" s="50"/>
      <c r="E747" s="50"/>
      <c r="F747" s="33"/>
      <c r="G747" s="13"/>
      <c r="H747" s="51"/>
      <c r="I747" s="52"/>
      <c r="J747" s="52"/>
      <c r="K747" s="51"/>
      <c r="L747" s="52"/>
      <c r="M747" s="52"/>
      <c r="N747" s="53"/>
      <c r="O747" s="52"/>
      <c r="P747" s="52"/>
      <c r="Q747" s="18"/>
      <c r="R747" s="18"/>
      <c r="S747" s="18"/>
      <c r="T747" s="19"/>
      <c r="U747" s="20"/>
      <c r="V747" s="21"/>
      <c r="W747" s="21"/>
      <c r="X747" s="21"/>
      <c r="Y747" s="22"/>
    </row>
    <row r="748" spans="1:25" x14ac:dyDescent="0.2">
      <c r="A748" s="9"/>
      <c r="B748" s="58"/>
      <c r="C748" s="58"/>
      <c r="D748" s="50"/>
      <c r="E748" s="50"/>
      <c r="F748" s="33"/>
      <c r="G748" s="13"/>
      <c r="H748" s="51"/>
      <c r="I748" s="52"/>
      <c r="J748" s="52"/>
      <c r="K748" s="51"/>
      <c r="L748" s="52"/>
      <c r="M748" s="52"/>
      <c r="N748" s="53"/>
      <c r="O748" s="52"/>
      <c r="P748" s="52"/>
      <c r="Q748" s="18"/>
      <c r="R748" s="18"/>
      <c r="S748" s="18"/>
      <c r="T748" s="19"/>
      <c r="U748" s="20"/>
      <c r="V748" s="21"/>
      <c r="W748" s="21"/>
      <c r="X748" s="21"/>
      <c r="Y748" s="22"/>
    </row>
    <row r="749" spans="1:25" x14ac:dyDescent="0.2">
      <c r="A749" s="9"/>
      <c r="B749" s="10"/>
      <c r="C749" s="10"/>
      <c r="D749" s="24"/>
      <c r="E749" s="24"/>
      <c r="F749" s="27"/>
      <c r="G749" s="13"/>
      <c r="H749" s="36"/>
      <c r="I749" s="17"/>
      <c r="J749" s="17"/>
      <c r="K749" s="36"/>
      <c r="L749" s="17"/>
      <c r="M749" s="17"/>
      <c r="N749" s="39"/>
      <c r="O749" s="17"/>
      <c r="P749" s="17"/>
      <c r="Q749" s="18"/>
      <c r="R749" s="18"/>
      <c r="S749" s="18"/>
      <c r="T749" s="19"/>
      <c r="U749" s="20"/>
      <c r="V749" s="21"/>
      <c r="W749" s="21"/>
      <c r="X749" s="21"/>
      <c r="Y749" s="22"/>
    </row>
    <row r="750" spans="1:25" x14ac:dyDescent="0.2">
      <c r="A750" s="9"/>
      <c r="B750" s="10"/>
      <c r="C750" s="10"/>
      <c r="D750" s="24"/>
      <c r="E750" s="24"/>
      <c r="F750" s="27"/>
      <c r="G750" s="13"/>
      <c r="H750" s="36"/>
      <c r="I750" s="17"/>
      <c r="J750" s="17"/>
      <c r="K750" s="36"/>
      <c r="L750" s="17"/>
      <c r="M750" s="17"/>
      <c r="N750" s="39"/>
      <c r="O750" s="17"/>
      <c r="P750" s="17"/>
      <c r="Q750" s="18"/>
      <c r="R750" s="18"/>
      <c r="S750" s="18"/>
      <c r="T750" s="19"/>
      <c r="U750" s="20"/>
      <c r="V750" s="21"/>
      <c r="W750" s="21"/>
      <c r="X750" s="21"/>
      <c r="Y750" s="22"/>
    </row>
    <row r="751" spans="1:25" x14ac:dyDescent="0.2">
      <c r="A751" s="9"/>
      <c r="B751" s="10"/>
      <c r="C751" s="10"/>
      <c r="D751" s="24"/>
      <c r="E751" s="24"/>
      <c r="F751" s="13"/>
      <c r="G751" s="13"/>
      <c r="H751" s="36"/>
      <c r="I751" s="17"/>
      <c r="J751" s="17"/>
      <c r="K751" s="36"/>
      <c r="L751" s="17"/>
      <c r="M751" s="17"/>
      <c r="N751" s="39"/>
      <c r="O751" s="17"/>
      <c r="P751" s="17"/>
      <c r="Q751" s="18"/>
      <c r="R751" s="18"/>
      <c r="S751" s="18"/>
      <c r="T751" s="19"/>
      <c r="U751" s="20"/>
      <c r="V751" s="21"/>
      <c r="W751" s="21"/>
      <c r="X751" s="21"/>
      <c r="Y751" s="22"/>
    </row>
    <row r="752" spans="1:25" x14ac:dyDescent="0.2">
      <c r="A752" s="9"/>
      <c r="B752" s="10"/>
      <c r="C752" s="10"/>
      <c r="D752" s="24"/>
      <c r="E752" s="24"/>
      <c r="F752" s="13"/>
      <c r="G752" s="13"/>
      <c r="H752" s="36"/>
      <c r="I752" s="17"/>
      <c r="J752" s="17"/>
      <c r="K752" s="36"/>
      <c r="L752" s="17"/>
      <c r="M752" s="17"/>
      <c r="N752" s="39"/>
      <c r="O752" s="17"/>
      <c r="P752" s="17"/>
      <c r="Q752" s="18"/>
      <c r="R752" s="18"/>
      <c r="S752" s="18"/>
      <c r="T752" s="19"/>
      <c r="U752" s="20"/>
      <c r="V752" s="21"/>
      <c r="W752" s="21"/>
      <c r="X752" s="21"/>
      <c r="Y752" s="22"/>
    </row>
    <row r="753" spans="1:25" x14ac:dyDescent="0.2">
      <c r="A753" s="9"/>
      <c r="B753" s="10"/>
      <c r="C753" s="10"/>
      <c r="D753" s="24"/>
      <c r="E753" s="24"/>
      <c r="F753" s="13"/>
      <c r="G753" s="13"/>
      <c r="H753" s="36"/>
      <c r="I753" s="17"/>
      <c r="J753" s="17"/>
      <c r="K753" s="36"/>
      <c r="L753" s="17"/>
      <c r="M753" s="17"/>
      <c r="N753" s="39"/>
      <c r="O753" s="17"/>
      <c r="P753" s="17"/>
      <c r="Q753" s="18"/>
      <c r="R753" s="18"/>
      <c r="S753" s="18"/>
      <c r="T753" s="19"/>
      <c r="U753" s="20"/>
      <c r="V753" s="21"/>
      <c r="W753" s="21"/>
      <c r="X753" s="21"/>
      <c r="Y753" s="22"/>
    </row>
    <row r="754" spans="1:25" x14ac:dyDescent="0.2">
      <c r="A754" s="9"/>
      <c r="B754" s="10"/>
      <c r="C754" s="10"/>
      <c r="D754" s="24"/>
      <c r="E754" s="24"/>
      <c r="F754" s="34"/>
      <c r="G754" s="34"/>
      <c r="H754" s="36"/>
      <c r="I754" s="17"/>
      <c r="J754" s="17"/>
      <c r="K754" s="36"/>
      <c r="L754" s="17"/>
      <c r="M754" s="17"/>
      <c r="N754" s="39"/>
      <c r="O754" s="17"/>
      <c r="P754" s="17"/>
      <c r="Q754" s="18"/>
      <c r="R754" s="18"/>
      <c r="S754" s="18"/>
      <c r="T754" s="19"/>
      <c r="U754" s="20"/>
      <c r="V754" s="21"/>
      <c r="W754" s="21"/>
      <c r="X754" s="21"/>
      <c r="Y754" s="22"/>
    </row>
    <row r="755" spans="1:25" x14ac:dyDescent="0.2">
      <c r="A755" s="9"/>
      <c r="B755" s="10"/>
      <c r="C755" s="10"/>
      <c r="D755" s="24"/>
      <c r="E755" s="24"/>
      <c r="F755" s="33"/>
      <c r="G755" s="13"/>
      <c r="H755" s="36"/>
      <c r="I755" s="17"/>
      <c r="J755" s="17"/>
      <c r="K755" s="36"/>
      <c r="L755" s="17"/>
      <c r="M755" s="17"/>
      <c r="N755" s="39"/>
      <c r="O755" s="17"/>
      <c r="P755" s="17"/>
      <c r="Q755" s="18"/>
      <c r="R755" s="18"/>
      <c r="S755" s="18"/>
      <c r="T755" s="19"/>
      <c r="U755" s="20"/>
      <c r="V755" s="21"/>
      <c r="W755" s="21"/>
      <c r="X755" s="21"/>
      <c r="Y755" s="22"/>
    </row>
    <row r="756" spans="1:25" x14ac:dyDescent="0.2">
      <c r="A756" s="9"/>
      <c r="B756" s="10"/>
      <c r="C756" s="10"/>
      <c r="D756" s="11"/>
      <c r="E756" s="24"/>
      <c r="F756" s="27"/>
      <c r="G756" s="13"/>
      <c r="H756" s="36"/>
      <c r="I756" s="17"/>
      <c r="J756" s="17"/>
      <c r="K756" s="36"/>
      <c r="L756" s="17"/>
      <c r="M756" s="17"/>
      <c r="N756" s="39"/>
      <c r="O756" s="17"/>
      <c r="P756" s="17"/>
      <c r="Q756" s="45"/>
      <c r="R756" s="45"/>
      <c r="S756" s="18"/>
      <c r="T756" s="19"/>
      <c r="U756" s="20"/>
      <c r="V756" s="21"/>
      <c r="W756" s="21"/>
      <c r="X756" s="21"/>
      <c r="Y756" s="22"/>
    </row>
    <row r="757" spans="1:25" x14ac:dyDescent="0.2">
      <c r="A757" s="9"/>
      <c r="B757" s="10"/>
      <c r="C757" s="10"/>
      <c r="D757" s="24"/>
      <c r="E757" s="24"/>
      <c r="F757" s="33"/>
      <c r="G757" s="13"/>
      <c r="H757" s="36"/>
      <c r="I757" s="17"/>
      <c r="J757" s="17"/>
      <c r="K757" s="36"/>
      <c r="L757" s="17"/>
      <c r="M757" s="17"/>
      <c r="N757" s="39"/>
      <c r="O757" s="17"/>
      <c r="P757" s="17"/>
      <c r="Q757" s="18"/>
      <c r="R757" s="18"/>
      <c r="S757" s="18"/>
      <c r="T757" s="19"/>
      <c r="U757" s="20"/>
      <c r="V757" s="21"/>
      <c r="W757" s="21"/>
      <c r="X757" s="21"/>
      <c r="Y757" s="22"/>
    </row>
    <row r="758" spans="1:25" x14ac:dyDescent="0.2">
      <c r="A758" s="9"/>
      <c r="B758" s="10"/>
      <c r="C758" s="10"/>
      <c r="D758" s="24"/>
      <c r="E758" s="24"/>
      <c r="F758" s="33"/>
      <c r="G758" s="13"/>
      <c r="H758" s="36"/>
      <c r="I758" s="17"/>
      <c r="J758" s="17"/>
      <c r="K758" s="36"/>
      <c r="L758" s="17"/>
      <c r="M758" s="17"/>
      <c r="N758" s="39"/>
      <c r="O758" s="17"/>
      <c r="P758" s="17"/>
      <c r="Q758" s="18"/>
      <c r="R758" s="18"/>
      <c r="S758" s="18"/>
      <c r="T758" s="19"/>
      <c r="U758" s="20"/>
      <c r="V758" s="21"/>
      <c r="W758" s="21"/>
      <c r="X758" s="21"/>
      <c r="Y758" s="22"/>
    </row>
    <row r="759" spans="1:25" x14ac:dyDescent="0.2">
      <c r="A759" s="9"/>
      <c r="B759" s="10"/>
      <c r="C759" s="10"/>
      <c r="D759" s="24"/>
      <c r="E759" s="24"/>
      <c r="F759" s="33"/>
      <c r="G759" s="13"/>
      <c r="H759" s="36"/>
      <c r="I759" s="17"/>
      <c r="J759" s="17"/>
      <c r="K759" s="36"/>
      <c r="L759" s="17"/>
      <c r="M759" s="17"/>
      <c r="N759" s="39"/>
      <c r="O759" s="17"/>
      <c r="P759" s="17"/>
      <c r="Q759" s="18"/>
      <c r="R759" s="18"/>
      <c r="S759" s="18"/>
      <c r="T759" s="19"/>
      <c r="U759" s="20"/>
      <c r="V759" s="21"/>
      <c r="W759" s="21"/>
      <c r="X759" s="21"/>
      <c r="Y759" s="22"/>
    </row>
    <row r="760" spans="1:25" x14ac:dyDescent="0.2">
      <c r="A760" s="9"/>
      <c r="B760" s="10"/>
      <c r="C760" s="10"/>
      <c r="D760" s="24"/>
      <c r="E760" s="24"/>
      <c r="F760" s="34"/>
      <c r="G760" s="34"/>
      <c r="H760" s="36"/>
      <c r="I760" s="17"/>
      <c r="J760" s="17"/>
      <c r="K760" s="36"/>
      <c r="L760" s="17"/>
      <c r="M760" s="17"/>
      <c r="N760" s="39"/>
      <c r="O760" s="17"/>
      <c r="P760" s="17"/>
      <c r="Q760" s="18"/>
      <c r="R760" s="18"/>
      <c r="S760" s="18"/>
      <c r="T760" s="19"/>
      <c r="U760" s="20"/>
      <c r="V760" s="21"/>
      <c r="W760" s="21"/>
      <c r="X760" s="21"/>
      <c r="Y760" s="22"/>
    </row>
    <row r="761" spans="1:25" x14ac:dyDescent="0.2">
      <c r="A761" s="9"/>
      <c r="B761" s="10"/>
      <c r="C761" s="10"/>
      <c r="D761" s="24"/>
      <c r="E761" s="24"/>
      <c r="F761" s="33"/>
      <c r="G761" s="13"/>
      <c r="H761" s="36"/>
      <c r="I761" s="17"/>
      <c r="J761" s="17"/>
      <c r="K761" s="36"/>
      <c r="L761" s="17"/>
      <c r="M761" s="17"/>
      <c r="N761" s="39"/>
      <c r="O761" s="17"/>
      <c r="P761" s="17"/>
      <c r="Q761" s="18"/>
      <c r="R761" s="18"/>
      <c r="S761" s="18"/>
      <c r="T761" s="19"/>
      <c r="U761" s="20"/>
      <c r="V761" s="21"/>
      <c r="W761" s="21"/>
      <c r="X761" s="21"/>
      <c r="Y761" s="22"/>
    </row>
    <row r="762" spans="1:25" x14ac:dyDescent="0.2">
      <c r="A762" s="9"/>
      <c r="B762" s="10"/>
      <c r="C762" s="10"/>
      <c r="D762" s="24"/>
      <c r="E762" s="24"/>
      <c r="F762" s="13"/>
      <c r="G762" s="13"/>
      <c r="H762" s="36"/>
      <c r="I762" s="17"/>
      <c r="J762" s="17"/>
      <c r="K762" s="36"/>
      <c r="L762" s="17"/>
      <c r="M762" s="17"/>
      <c r="N762" s="39"/>
      <c r="O762" s="17"/>
      <c r="P762" s="17"/>
      <c r="Q762" s="18"/>
      <c r="R762" s="18"/>
      <c r="S762" s="18"/>
      <c r="T762" s="19"/>
      <c r="U762" s="20"/>
      <c r="V762" s="21"/>
      <c r="W762" s="21"/>
      <c r="X762" s="21"/>
      <c r="Y762" s="22"/>
    </row>
    <row r="763" spans="1:25" x14ac:dyDescent="0.2">
      <c r="A763" s="9"/>
      <c r="B763" s="10"/>
      <c r="C763" s="10"/>
      <c r="D763" s="24"/>
      <c r="E763" s="24"/>
      <c r="F763" s="33"/>
      <c r="G763" s="13"/>
      <c r="H763" s="36"/>
      <c r="I763" s="17"/>
      <c r="J763" s="17"/>
      <c r="K763" s="36"/>
      <c r="L763" s="17"/>
      <c r="M763" s="17"/>
      <c r="N763" s="39"/>
      <c r="O763" s="17"/>
      <c r="P763" s="17"/>
      <c r="Q763" s="18"/>
      <c r="R763" s="18"/>
      <c r="S763" s="18"/>
      <c r="T763" s="19"/>
      <c r="U763" s="20"/>
      <c r="V763" s="21"/>
      <c r="W763" s="21"/>
      <c r="X763" s="21"/>
      <c r="Y763" s="22"/>
    </row>
    <row r="764" spans="1:25" x14ac:dyDescent="0.2">
      <c r="A764" s="9"/>
      <c r="B764" s="10"/>
      <c r="C764" s="10"/>
      <c r="D764" s="24"/>
      <c r="E764" s="24"/>
      <c r="F764" s="34"/>
      <c r="G764" s="34"/>
      <c r="H764" s="36"/>
      <c r="I764" s="17"/>
      <c r="J764" s="17"/>
      <c r="K764" s="36"/>
      <c r="L764" s="17"/>
      <c r="M764" s="17"/>
      <c r="N764" s="39"/>
      <c r="O764" s="17"/>
      <c r="P764" s="17"/>
      <c r="Q764" s="18"/>
      <c r="R764" s="18"/>
      <c r="S764" s="18"/>
      <c r="T764" s="19"/>
      <c r="U764" s="20"/>
      <c r="V764" s="21"/>
      <c r="W764" s="21"/>
      <c r="X764" s="21"/>
      <c r="Y764" s="22"/>
    </row>
    <row r="765" spans="1:25" x14ac:dyDescent="0.2">
      <c r="A765" s="9"/>
      <c r="B765" s="10"/>
      <c r="C765" s="10"/>
      <c r="D765" s="24"/>
      <c r="E765" s="24"/>
      <c r="F765" s="13"/>
      <c r="G765" s="13"/>
      <c r="H765" s="36"/>
      <c r="I765" s="17"/>
      <c r="J765" s="17"/>
      <c r="K765" s="36"/>
      <c r="L765" s="17"/>
      <c r="M765" s="17"/>
      <c r="N765" s="39"/>
      <c r="O765" s="17"/>
      <c r="P765" s="17"/>
      <c r="Q765" s="18"/>
      <c r="R765" s="18"/>
      <c r="S765" s="18"/>
      <c r="T765" s="19"/>
      <c r="U765" s="20"/>
      <c r="V765" s="21"/>
      <c r="W765" s="21"/>
      <c r="X765" s="21"/>
      <c r="Y765" s="22"/>
    </row>
    <row r="766" spans="1:25" x14ac:dyDescent="0.2">
      <c r="A766" s="9"/>
      <c r="B766" s="10"/>
      <c r="C766" s="10"/>
      <c r="D766" s="24"/>
      <c r="E766" s="24"/>
      <c r="F766" s="27"/>
      <c r="G766" s="13"/>
      <c r="H766" s="36"/>
      <c r="I766" s="17"/>
      <c r="J766" s="17"/>
      <c r="K766" s="36"/>
      <c r="L766" s="17"/>
      <c r="M766" s="17"/>
      <c r="N766" s="39"/>
      <c r="O766" s="17"/>
      <c r="P766" s="17"/>
      <c r="Q766" s="18"/>
      <c r="R766" s="18"/>
      <c r="S766" s="18"/>
      <c r="T766" s="19"/>
      <c r="U766" s="20"/>
      <c r="V766" s="21"/>
      <c r="W766" s="21"/>
      <c r="X766" s="21"/>
      <c r="Y766" s="22"/>
    </row>
    <row r="767" spans="1:25" x14ac:dyDescent="0.2">
      <c r="A767" s="9"/>
      <c r="B767" s="10"/>
      <c r="C767" s="10"/>
      <c r="D767" s="24"/>
      <c r="E767" s="24"/>
      <c r="F767" s="27"/>
      <c r="G767" s="13"/>
      <c r="H767" s="36"/>
      <c r="I767" s="17"/>
      <c r="J767" s="17"/>
      <c r="K767" s="36"/>
      <c r="L767" s="17"/>
      <c r="M767" s="17"/>
      <c r="N767" s="39"/>
      <c r="O767" s="17"/>
      <c r="P767" s="17"/>
      <c r="Q767" s="18"/>
      <c r="R767" s="18"/>
      <c r="S767" s="18"/>
      <c r="T767" s="19"/>
      <c r="U767" s="20"/>
      <c r="V767" s="21"/>
      <c r="W767" s="21"/>
      <c r="X767" s="21"/>
      <c r="Y767" s="22"/>
    </row>
    <row r="768" spans="1:25" x14ac:dyDescent="0.2">
      <c r="A768" s="9"/>
      <c r="B768" s="10"/>
      <c r="C768" s="10"/>
      <c r="D768" s="24"/>
      <c r="E768" s="24"/>
      <c r="F768" s="13"/>
      <c r="G768" s="13"/>
      <c r="H768" s="36"/>
      <c r="I768" s="17"/>
      <c r="J768" s="17"/>
      <c r="K768" s="36"/>
      <c r="L768" s="17"/>
      <c r="M768" s="17"/>
      <c r="N768" s="39"/>
      <c r="O768" s="17"/>
      <c r="P768" s="17"/>
      <c r="Q768" s="18"/>
      <c r="R768" s="18"/>
      <c r="S768" s="18"/>
      <c r="T768" s="19"/>
      <c r="U768" s="20"/>
      <c r="V768" s="21"/>
      <c r="W768" s="21"/>
      <c r="X768" s="21"/>
      <c r="Y768" s="22"/>
    </row>
    <row r="769" spans="1:25" x14ac:dyDescent="0.2">
      <c r="A769" s="9"/>
      <c r="B769" s="10"/>
      <c r="C769" s="10"/>
      <c r="D769" s="24"/>
      <c r="E769" s="24"/>
      <c r="F769" s="33"/>
      <c r="G769" s="13"/>
      <c r="H769" s="36"/>
      <c r="I769" s="17"/>
      <c r="J769" s="17"/>
      <c r="K769" s="36"/>
      <c r="L769" s="17"/>
      <c r="M769" s="17"/>
      <c r="N769" s="39"/>
      <c r="O769" s="17"/>
      <c r="P769" s="17"/>
      <c r="Q769" s="18"/>
      <c r="R769" s="18"/>
      <c r="S769" s="18"/>
      <c r="T769" s="19"/>
      <c r="U769" s="20"/>
      <c r="V769" s="21"/>
      <c r="W769" s="21"/>
      <c r="X769" s="21"/>
      <c r="Y769" s="22"/>
    </row>
    <row r="770" spans="1:25" x14ac:dyDescent="0.2">
      <c r="A770" s="9"/>
      <c r="B770" s="10"/>
      <c r="C770" s="10"/>
      <c r="D770" s="24"/>
      <c r="E770" s="24"/>
      <c r="F770" s="27"/>
      <c r="G770" s="13"/>
      <c r="H770" s="36"/>
      <c r="I770" s="17"/>
      <c r="J770" s="17"/>
      <c r="K770" s="36"/>
      <c r="L770" s="17"/>
      <c r="M770" s="17"/>
      <c r="N770" s="39"/>
      <c r="O770" s="17"/>
      <c r="P770" s="17"/>
      <c r="Q770" s="18"/>
      <c r="R770" s="18"/>
      <c r="S770" s="18"/>
      <c r="T770" s="19"/>
      <c r="U770" s="20"/>
      <c r="V770" s="21"/>
      <c r="W770" s="21"/>
      <c r="X770" s="21"/>
      <c r="Y770" s="22"/>
    </row>
    <row r="771" spans="1:25" x14ac:dyDescent="0.2">
      <c r="A771" s="9"/>
      <c r="B771" s="10"/>
      <c r="C771" s="10"/>
      <c r="D771" s="24"/>
      <c r="E771" s="24"/>
      <c r="F771" s="13"/>
      <c r="G771" s="13"/>
      <c r="H771" s="36"/>
      <c r="I771" s="17"/>
      <c r="J771" s="17"/>
      <c r="K771" s="36"/>
      <c r="L771" s="17"/>
      <c r="M771" s="17"/>
      <c r="N771" s="39"/>
      <c r="O771" s="17"/>
      <c r="P771" s="17"/>
      <c r="Q771" s="18"/>
      <c r="R771" s="18"/>
      <c r="S771" s="18"/>
      <c r="T771" s="19"/>
      <c r="U771" s="20"/>
      <c r="V771" s="21"/>
      <c r="W771" s="21"/>
      <c r="X771" s="21"/>
      <c r="Y771" s="22"/>
    </row>
    <row r="772" spans="1:25" ht="13.5" thickBot="1" x14ac:dyDescent="0.25"/>
    <row r="773" spans="1:25" ht="15.75" thickBot="1" x14ac:dyDescent="0.3">
      <c r="B773" s="47"/>
      <c r="C773" s="48"/>
    </row>
  </sheetData>
  <dataValidations count="3">
    <dataValidation type="list" allowBlank="1" showInputMessage="1" showErrorMessage="1" sqref="WSZ983023:WSZ983025 WJD983023:WJD983025 VZH983023:VZH983025 VPL983023:VPL983025 VFP983023:VFP983025 UVT983023:UVT983025 ULX983023:ULX983025 UCB983023:UCB983025 TSF983023:TSF983025 TIJ983023:TIJ983025 SYN983023:SYN983025 SOR983023:SOR983025 SEV983023:SEV983025 RUZ983023:RUZ983025 RLD983023:RLD983025 RBH983023:RBH983025 QRL983023:QRL983025 QHP983023:QHP983025 PXT983023:PXT983025 PNX983023:PNX983025 PEB983023:PEB983025 OUF983023:OUF983025 OKJ983023:OKJ983025 OAN983023:OAN983025 NQR983023:NQR983025 NGV983023:NGV983025 MWZ983023:MWZ983025 MND983023:MND983025 MDH983023:MDH983025 LTL983023:LTL983025 LJP983023:LJP983025 KZT983023:KZT983025 KPX983023:KPX983025 KGB983023:KGB983025 JWF983023:JWF983025 JMJ983023:JMJ983025 JCN983023:JCN983025 ISR983023:ISR983025 IIV983023:IIV983025 HYZ983023:HYZ983025 HPD983023:HPD983025 HFH983023:HFH983025 GVL983023:GVL983025 GLP983023:GLP983025 GBT983023:GBT983025 FRX983023:FRX983025 FIB983023:FIB983025 EYF983023:EYF983025 EOJ983023:EOJ983025 EEN983023:EEN983025 DUR983023:DUR983025 DKV983023:DKV983025 DAZ983023:DAZ983025 CRD983023:CRD983025 CHH983023:CHH983025 BXL983023:BXL983025 BNP983023:BNP983025 BDT983023:BDT983025 ATX983023:ATX983025 AKB983023:AKB983025 AAF983023:AAF983025 QJ983023:QJ983025 GN983023:GN983025 WSZ917487:WSZ917489 WJD917487:WJD917489 VZH917487:VZH917489 VPL917487:VPL917489 VFP917487:VFP917489 UVT917487:UVT917489 ULX917487:ULX917489 UCB917487:UCB917489 TSF917487:TSF917489 TIJ917487:TIJ917489 SYN917487:SYN917489 SOR917487:SOR917489 SEV917487:SEV917489 RUZ917487:RUZ917489 RLD917487:RLD917489 RBH917487:RBH917489 QRL917487:QRL917489 QHP917487:QHP917489 PXT917487:PXT917489 PNX917487:PNX917489 PEB917487:PEB917489 OUF917487:OUF917489 OKJ917487:OKJ917489 OAN917487:OAN917489 NQR917487:NQR917489 NGV917487:NGV917489 MWZ917487:MWZ917489 MND917487:MND917489 MDH917487:MDH917489 LTL917487:LTL917489 LJP917487:LJP917489 KZT917487:KZT917489 KPX917487:KPX917489 KGB917487:KGB917489 JWF917487:JWF917489 JMJ917487:JMJ917489 JCN917487:JCN917489 ISR917487:ISR917489 IIV917487:IIV917489 HYZ917487:HYZ917489 HPD917487:HPD917489 HFH917487:HFH917489 GVL917487:GVL917489 GLP917487:GLP917489 GBT917487:GBT917489 FRX917487:FRX917489 FIB917487:FIB917489 EYF917487:EYF917489 EOJ917487:EOJ917489 EEN917487:EEN917489 DUR917487:DUR917489 DKV917487:DKV917489 DAZ917487:DAZ917489 CRD917487:CRD917489 CHH917487:CHH917489 BXL917487:BXL917489 BNP917487:BNP917489 BDT917487:BDT917489 ATX917487:ATX917489 AKB917487:AKB917489 AAF917487:AAF917489 QJ917487:QJ917489 GN917487:GN917489 WSZ851951:WSZ851953 WJD851951:WJD851953 VZH851951:VZH851953 VPL851951:VPL851953 VFP851951:VFP851953 UVT851951:UVT851953 ULX851951:ULX851953 UCB851951:UCB851953 TSF851951:TSF851953 TIJ851951:TIJ851953 SYN851951:SYN851953 SOR851951:SOR851953 SEV851951:SEV851953 RUZ851951:RUZ851953 RLD851951:RLD851953 RBH851951:RBH851953 QRL851951:QRL851953 QHP851951:QHP851953 PXT851951:PXT851953 PNX851951:PNX851953 PEB851951:PEB851953 OUF851951:OUF851953 OKJ851951:OKJ851953 OAN851951:OAN851953 NQR851951:NQR851953 NGV851951:NGV851953 MWZ851951:MWZ851953 MND851951:MND851953 MDH851951:MDH851953 LTL851951:LTL851953 LJP851951:LJP851953 KZT851951:KZT851953 KPX851951:KPX851953 KGB851951:KGB851953 JWF851951:JWF851953 JMJ851951:JMJ851953 JCN851951:JCN851953 ISR851951:ISR851953 IIV851951:IIV851953 HYZ851951:HYZ851953 HPD851951:HPD851953 HFH851951:HFH851953 GVL851951:GVL851953 GLP851951:GLP851953 GBT851951:GBT851953 FRX851951:FRX851953 FIB851951:FIB851953 EYF851951:EYF851953 EOJ851951:EOJ851953 EEN851951:EEN851953 DUR851951:DUR851953 DKV851951:DKV851953 DAZ851951:DAZ851953 CRD851951:CRD851953 CHH851951:CHH851953 BXL851951:BXL851953 BNP851951:BNP851953 BDT851951:BDT851953 ATX851951:ATX851953 AKB851951:AKB851953 AAF851951:AAF851953 QJ851951:QJ851953 GN851951:GN851953 WSZ786415:WSZ786417 WJD786415:WJD786417 VZH786415:VZH786417 VPL786415:VPL786417 VFP786415:VFP786417 UVT786415:UVT786417 ULX786415:ULX786417 UCB786415:UCB786417 TSF786415:TSF786417 TIJ786415:TIJ786417 SYN786415:SYN786417 SOR786415:SOR786417 SEV786415:SEV786417 RUZ786415:RUZ786417 RLD786415:RLD786417 RBH786415:RBH786417 QRL786415:QRL786417 QHP786415:QHP786417 PXT786415:PXT786417 PNX786415:PNX786417 PEB786415:PEB786417 OUF786415:OUF786417 OKJ786415:OKJ786417 OAN786415:OAN786417 NQR786415:NQR786417 NGV786415:NGV786417 MWZ786415:MWZ786417 MND786415:MND786417 MDH786415:MDH786417 LTL786415:LTL786417 LJP786415:LJP786417 KZT786415:KZT786417 KPX786415:KPX786417 KGB786415:KGB786417 JWF786415:JWF786417 JMJ786415:JMJ786417 JCN786415:JCN786417 ISR786415:ISR786417 IIV786415:IIV786417 HYZ786415:HYZ786417 HPD786415:HPD786417 HFH786415:HFH786417 GVL786415:GVL786417 GLP786415:GLP786417 GBT786415:GBT786417 FRX786415:FRX786417 FIB786415:FIB786417 EYF786415:EYF786417 EOJ786415:EOJ786417 EEN786415:EEN786417 DUR786415:DUR786417 DKV786415:DKV786417 DAZ786415:DAZ786417 CRD786415:CRD786417 CHH786415:CHH786417 BXL786415:BXL786417 BNP786415:BNP786417 BDT786415:BDT786417 ATX786415:ATX786417 AKB786415:AKB786417 AAF786415:AAF786417 QJ786415:QJ786417 GN786415:GN786417 WSZ720879:WSZ720881 WJD720879:WJD720881 VZH720879:VZH720881 VPL720879:VPL720881 VFP720879:VFP720881 UVT720879:UVT720881 ULX720879:ULX720881 UCB720879:UCB720881 TSF720879:TSF720881 TIJ720879:TIJ720881 SYN720879:SYN720881 SOR720879:SOR720881 SEV720879:SEV720881 RUZ720879:RUZ720881 RLD720879:RLD720881 RBH720879:RBH720881 QRL720879:QRL720881 QHP720879:QHP720881 PXT720879:PXT720881 PNX720879:PNX720881 PEB720879:PEB720881 OUF720879:OUF720881 OKJ720879:OKJ720881 OAN720879:OAN720881 NQR720879:NQR720881 NGV720879:NGV720881 MWZ720879:MWZ720881 MND720879:MND720881 MDH720879:MDH720881 LTL720879:LTL720881 LJP720879:LJP720881 KZT720879:KZT720881 KPX720879:KPX720881 KGB720879:KGB720881 JWF720879:JWF720881 JMJ720879:JMJ720881 JCN720879:JCN720881 ISR720879:ISR720881 IIV720879:IIV720881 HYZ720879:HYZ720881 HPD720879:HPD720881 HFH720879:HFH720881 GVL720879:GVL720881 GLP720879:GLP720881 GBT720879:GBT720881 FRX720879:FRX720881 FIB720879:FIB720881 EYF720879:EYF720881 EOJ720879:EOJ720881 EEN720879:EEN720881 DUR720879:DUR720881 DKV720879:DKV720881 DAZ720879:DAZ720881 CRD720879:CRD720881 CHH720879:CHH720881 BXL720879:BXL720881 BNP720879:BNP720881 BDT720879:BDT720881 ATX720879:ATX720881 AKB720879:AKB720881 AAF720879:AAF720881 QJ720879:QJ720881 GN720879:GN720881 WSZ655343:WSZ655345 WJD655343:WJD655345 VZH655343:VZH655345 VPL655343:VPL655345 VFP655343:VFP655345 UVT655343:UVT655345 ULX655343:ULX655345 UCB655343:UCB655345 TSF655343:TSF655345 TIJ655343:TIJ655345 SYN655343:SYN655345 SOR655343:SOR655345 SEV655343:SEV655345 RUZ655343:RUZ655345 RLD655343:RLD655345 RBH655343:RBH655345 QRL655343:QRL655345 QHP655343:QHP655345 PXT655343:PXT655345 PNX655343:PNX655345 PEB655343:PEB655345 OUF655343:OUF655345 OKJ655343:OKJ655345 OAN655343:OAN655345 NQR655343:NQR655345 NGV655343:NGV655345 MWZ655343:MWZ655345 MND655343:MND655345 MDH655343:MDH655345 LTL655343:LTL655345 LJP655343:LJP655345 KZT655343:KZT655345 KPX655343:KPX655345 KGB655343:KGB655345 JWF655343:JWF655345 JMJ655343:JMJ655345 JCN655343:JCN655345 ISR655343:ISR655345 IIV655343:IIV655345 HYZ655343:HYZ655345 HPD655343:HPD655345 HFH655343:HFH655345 GVL655343:GVL655345 GLP655343:GLP655345 GBT655343:GBT655345 FRX655343:FRX655345 FIB655343:FIB655345 EYF655343:EYF655345 EOJ655343:EOJ655345 EEN655343:EEN655345 DUR655343:DUR655345 DKV655343:DKV655345 DAZ655343:DAZ655345 CRD655343:CRD655345 CHH655343:CHH655345 BXL655343:BXL655345 BNP655343:BNP655345 BDT655343:BDT655345 ATX655343:ATX655345 AKB655343:AKB655345 AAF655343:AAF655345 QJ655343:QJ655345 GN655343:GN655345 WSZ589807:WSZ589809 WJD589807:WJD589809 VZH589807:VZH589809 VPL589807:VPL589809 VFP589807:VFP589809 UVT589807:UVT589809 ULX589807:ULX589809 UCB589807:UCB589809 TSF589807:TSF589809 TIJ589807:TIJ589809 SYN589807:SYN589809 SOR589807:SOR589809 SEV589807:SEV589809 RUZ589807:RUZ589809 RLD589807:RLD589809 RBH589807:RBH589809 QRL589807:QRL589809 QHP589807:QHP589809 PXT589807:PXT589809 PNX589807:PNX589809 PEB589807:PEB589809 OUF589807:OUF589809 OKJ589807:OKJ589809 OAN589807:OAN589809 NQR589807:NQR589809 NGV589807:NGV589809 MWZ589807:MWZ589809 MND589807:MND589809 MDH589807:MDH589809 LTL589807:LTL589809 LJP589807:LJP589809 KZT589807:KZT589809 KPX589807:KPX589809 KGB589807:KGB589809 JWF589807:JWF589809 JMJ589807:JMJ589809 JCN589807:JCN589809 ISR589807:ISR589809 IIV589807:IIV589809 HYZ589807:HYZ589809 HPD589807:HPD589809 HFH589807:HFH589809 GVL589807:GVL589809 GLP589807:GLP589809 GBT589807:GBT589809 FRX589807:FRX589809 FIB589807:FIB589809 EYF589807:EYF589809 EOJ589807:EOJ589809 EEN589807:EEN589809 DUR589807:DUR589809 DKV589807:DKV589809 DAZ589807:DAZ589809 CRD589807:CRD589809 CHH589807:CHH589809 BXL589807:BXL589809 BNP589807:BNP589809 BDT589807:BDT589809 ATX589807:ATX589809 AKB589807:AKB589809 AAF589807:AAF589809 QJ589807:QJ589809 GN589807:GN589809 WSZ524271:WSZ524273 WJD524271:WJD524273 VZH524271:VZH524273 VPL524271:VPL524273 VFP524271:VFP524273 UVT524271:UVT524273 ULX524271:ULX524273 UCB524271:UCB524273 TSF524271:TSF524273 TIJ524271:TIJ524273 SYN524271:SYN524273 SOR524271:SOR524273 SEV524271:SEV524273 RUZ524271:RUZ524273 RLD524271:RLD524273 RBH524271:RBH524273 QRL524271:QRL524273 QHP524271:QHP524273 PXT524271:PXT524273 PNX524271:PNX524273 PEB524271:PEB524273 OUF524271:OUF524273 OKJ524271:OKJ524273 OAN524271:OAN524273 NQR524271:NQR524273 NGV524271:NGV524273 MWZ524271:MWZ524273 MND524271:MND524273 MDH524271:MDH524273 LTL524271:LTL524273 LJP524271:LJP524273 KZT524271:KZT524273 KPX524271:KPX524273 KGB524271:KGB524273 JWF524271:JWF524273 JMJ524271:JMJ524273 JCN524271:JCN524273 ISR524271:ISR524273 IIV524271:IIV524273 HYZ524271:HYZ524273 HPD524271:HPD524273 HFH524271:HFH524273 GVL524271:GVL524273 GLP524271:GLP524273 GBT524271:GBT524273 FRX524271:FRX524273 FIB524271:FIB524273 EYF524271:EYF524273 EOJ524271:EOJ524273 EEN524271:EEN524273 DUR524271:DUR524273 DKV524271:DKV524273 DAZ524271:DAZ524273 CRD524271:CRD524273 CHH524271:CHH524273 BXL524271:BXL524273 BNP524271:BNP524273 BDT524271:BDT524273 ATX524271:ATX524273 AKB524271:AKB524273 AAF524271:AAF524273 QJ524271:QJ524273 GN524271:GN524273 WSZ458735:WSZ458737 WJD458735:WJD458737 VZH458735:VZH458737 VPL458735:VPL458737 VFP458735:VFP458737 UVT458735:UVT458737 ULX458735:ULX458737 UCB458735:UCB458737 TSF458735:TSF458737 TIJ458735:TIJ458737 SYN458735:SYN458737 SOR458735:SOR458737 SEV458735:SEV458737 RUZ458735:RUZ458737 RLD458735:RLD458737 RBH458735:RBH458737 QRL458735:QRL458737 QHP458735:QHP458737 PXT458735:PXT458737 PNX458735:PNX458737 PEB458735:PEB458737 OUF458735:OUF458737 OKJ458735:OKJ458737 OAN458735:OAN458737 NQR458735:NQR458737 NGV458735:NGV458737 MWZ458735:MWZ458737 MND458735:MND458737 MDH458735:MDH458737 LTL458735:LTL458737 LJP458735:LJP458737 KZT458735:KZT458737 KPX458735:KPX458737 KGB458735:KGB458737 JWF458735:JWF458737 JMJ458735:JMJ458737 JCN458735:JCN458737 ISR458735:ISR458737 IIV458735:IIV458737 HYZ458735:HYZ458737 HPD458735:HPD458737 HFH458735:HFH458737 GVL458735:GVL458737 GLP458735:GLP458737 GBT458735:GBT458737 FRX458735:FRX458737 FIB458735:FIB458737 EYF458735:EYF458737 EOJ458735:EOJ458737 EEN458735:EEN458737 DUR458735:DUR458737 DKV458735:DKV458737 DAZ458735:DAZ458737 CRD458735:CRD458737 CHH458735:CHH458737 BXL458735:BXL458737 BNP458735:BNP458737 BDT458735:BDT458737 ATX458735:ATX458737 AKB458735:AKB458737 AAF458735:AAF458737 QJ458735:QJ458737 GN458735:GN458737 WSZ393199:WSZ393201 WJD393199:WJD393201 VZH393199:VZH393201 VPL393199:VPL393201 VFP393199:VFP393201 UVT393199:UVT393201 ULX393199:ULX393201 UCB393199:UCB393201 TSF393199:TSF393201 TIJ393199:TIJ393201 SYN393199:SYN393201 SOR393199:SOR393201 SEV393199:SEV393201 RUZ393199:RUZ393201 RLD393199:RLD393201 RBH393199:RBH393201 QRL393199:QRL393201 QHP393199:QHP393201 PXT393199:PXT393201 PNX393199:PNX393201 PEB393199:PEB393201 OUF393199:OUF393201 OKJ393199:OKJ393201 OAN393199:OAN393201 NQR393199:NQR393201 NGV393199:NGV393201 MWZ393199:MWZ393201 MND393199:MND393201 MDH393199:MDH393201 LTL393199:LTL393201 LJP393199:LJP393201 KZT393199:KZT393201 KPX393199:KPX393201 KGB393199:KGB393201 JWF393199:JWF393201 JMJ393199:JMJ393201 JCN393199:JCN393201 ISR393199:ISR393201 IIV393199:IIV393201 HYZ393199:HYZ393201 HPD393199:HPD393201 HFH393199:HFH393201 GVL393199:GVL393201 GLP393199:GLP393201 GBT393199:GBT393201 FRX393199:FRX393201 FIB393199:FIB393201 EYF393199:EYF393201 EOJ393199:EOJ393201 EEN393199:EEN393201 DUR393199:DUR393201 DKV393199:DKV393201 DAZ393199:DAZ393201 CRD393199:CRD393201 CHH393199:CHH393201 BXL393199:BXL393201 BNP393199:BNP393201 BDT393199:BDT393201 ATX393199:ATX393201 AKB393199:AKB393201 AAF393199:AAF393201 QJ393199:QJ393201 GN393199:GN393201 WSZ327663:WSZ327665 WJD327663:WJD327665 VZH327663:VZH327665 VPL327663:VPL327665 VFP327663:VFP327665 UVT327663:UVT327665 ULX327663:ULX327665 UCB327663:UCB327665 TSF327663:TSF327665 TIJ327663:TIJ327665 SYN327663:SYN327665 SOR327663:SOR327665 SEV327663:SEV327665 RUZ327663:RUZ327665 RLD327663:RLD327665 RBH327663:RBH327665 QRL327663:QRL327665 QHP327663:QHP327665 PXT327663:PXT327665 PNX327663:PNX327665 PEB327663:PEB327665 OUF327663:OUF327665 OKJ327663:OKJ327665 OAN327663:OAN327665 NQR327663:NQR327665 NGV327663:NGV327665 MWZ327663:MWZ327665 MND327663:MND327665 MDH327663:MDH327665 LTL327663:LTL327665 LJP327663:LJP327665 KZT327663:KZT327665 KPX327663:KPX327665 KGB327663:KGB327665 JWF327663:JWF327665 JMJ327663:JMJ327665 JCN327663:JCN327665 ISR327663:ISR327665 IIV327663:IIV327665 HYZ327663:HYZ327665 HPD327663:HPD327665 HFH327663:HFH327665 GVL327663:GVL327665 GLP327663:GLP327665 GBT327663:GBT327665 FRX327663:FRX327665 FIB327663:FIB327665 EYF327663:EYF327665 EOJ327663:EOJ327665 EEN327663:EEN327665 DUR327663:DUR327665 DKV327663:DKV327665 DAZ327663:DAZ327665 CRD327663:CRD327665 CHH327663:CHH327665 BXL327663:BXL327665 BNP327663:BNP327665 BDT327663:BDT327665 ATX327663:ATX327665 AKB327663:AKB327665 AAF327663:AAF327665 QJ327663:QJ327665 GN327663:GN327665 WSZ262127:WSZ262129 WJD262127:WJD262129 VZH262127:VZH262129 VPL262127:VPL262129 VFP262127:VFP262129 UVT262127:UVT262129 ULX262127:ULX262129 UCB262127:UCB262129 TSF262127:TSF262129 TIJ262127:TIJ262129 SYN262127:SYN262129 SOR262127:SOR262129 SEV262127:SEV262129 RUZ262127:RUZ262129 RLD262127:RLD262129 RBH262127:RBH262129 QRL262127:QRL262129 QHP262127:QHP262129 PXT262127:PXT262129 PNX262127:PNX262129 PEB262127:PEB262129 OUF262127:OUF262129 OKJ262127:OKJ262129 OAN262127:OAN262129 NQR262127:NQR262129 NGV262127:NGV262129 MWZ262127:MWZ262129 MND262127:MND262129 MDH262127:MDH262129 LTL262127:LTL262129 LJP262127:LJP262129 KZT262127:KZT262129 KPX262127:KPX262129 KGB262127:KGB262129 JWF262127:JWF262129 JMJ262127:JMJ262129 JCN262127:JCN262129 ISR262127:ISR262129 IIV262127:IIV262129 HYZ262127:HYZ262129 HPD262127:HPD262129 HFH262127:HFH262129 GVL262127:GVL262129 GLP262127:GLP262129 GBT262127:GBT262129 FRX262127:FRX262129 FIB262127:FIB262129 EYF262127:EYF262129 EOJ262127:EOJ262129 EEN262127:EEN262129 DUR262127:DUR262129 DKV262127:DKV262129 DAZ262127:DAZ262129 CRD262127:CRD262129 CHH262127:CHH262129 BXL262127:BXL262129 BNP262127:BNP262129 BDT262127:BDT262129 ATX262127:ATX262129 AKB262127:AKB262129 AAF262127:AAF262129 QJ262127:QJ262129 GN262127:GN262129 WSZ196591:WSZ196593 WJD196591:WJD196593 VZH196591:VZH196593 VPL196591:VPL196593 VFP196591:VFP196593 UVT196591:UVT196593 ULX196591:ULX196593 UCB196591:UCB196593 TSF196591:TSF196593 TIJ196591:TIJ196593 SYN196591:SYN196593 SOR196591:SOR196593 SEV196591:SEV196593 RUZ196591:RUZ196593 RLD196591:RLD196593 RBH196591:RBH196593 QRL196591:QRL196593 QHP196591:QHP196593 PXT196591:PXT196593 PNX196591:PNX196593 PEB196591:PEB196593 OUF196591:OUF196593 OKJ196591:OKJ196593 OAN196591:OAN196593 NQR196591:NQR196593 NGV196591:NGV196593 MWZ196591:MWZ196593 MND196591:MND196593 MDH196591:MDH196593 LTL196591:LTL196593 LJP196591:LJP196593 KZT196591:KZT196593 KPX196591:KPX196593 KGB196591:KGB196593 JWF196591:JWF196593 JMJ196591:JMJ196593 JCN196591:JCN196593 ISR196591:ISR196593 IIV196591:IIV196593 HYZ196591:HYZ196593 HPD196591:HPD196593 HFH196591:HFH196593 GVL196591:GVL196593 GLP196591:GLP196593 GBT196591:GBT196593 FRX196591:FRX196593 FIB196591:FIB196593 EYF196591:EYF196593 EOJ196591:EOJ196593 EEN196591:EEN196593 DUR196591:DUR196593 DKV196591:DKV196593 DAZ196591:DAZ196593 CRD196591:CRD196593 CHH196591:CHH196593 BXL196591:BXL196593 BNP196591:BNP196593 BDT196591:BDT196593 ATX196591:ATX196593 AKB196591:AKB196593 AAF196591:AAF196593 QJ196591:QJ196593 GN196591:GN196593 WSZ131055:WSZ131057 WJD131055:WJD131057 VZH131055:VZH131057 VPL131055:VPL131057 VFP131055:VFP131057 UVT131055:UVT131057 ULX131055:ULX131057 UCB131055:UCB131057 TSF131055:TSF131057 TIJ131055:TIJ131057 SYN131055:SYN131057 SOR131055:SOR131057 SEV131055:SEV131057 RUZ131055:RUZ131057 RLD131055:RLD131057 RBH131055:RBH131057 QRL131055:QRL131057 QHP131055:QHP131057 PXT131055:PXT131057 PNX131055:PNX131057 PEB131055:PEB131057 OUF131055:OUF131057 OKJ131055:OKJ131057 OAN131055:OAN131057 NQR131055:NQR131057 NGV131055:NGV131057 MWZ131055:MWZ131057 MND131055:MND131057 MDH131055:MDH131057 LTL131055:LTL131057 LJP131055:LJP131057 KZT131055:KZT131057 KPX131055:KPX131057 KGB131055:KGB131057 JWF131055:JWF131057 JMJ131055:JMJ131057 JCN131055:JCN131057 ISR131055:ISR131057 IIV131055:IIV131057 HYZ131055:HYZ131057 HPD131055:HPD131057 HFH131055:HFH131057 GVL131055:GVL131057 GLP131055:GLP131057 GBT131055:GBT131057 FRX131055:FRX131057 FIB131055:FIB131057 EYF131055:EYF131057 EOJ131055:EOJ131057 EEN131055:EEN131057 DUR131055:DUR131057 DKV131055:DKV131057 DAZ131055:DAZ131057 CRD131055:CRD131057 CHH131055:CHH131057 BXL131055:BXL131057 BNP131055:BNP131057 BDT131055:BDT131057 ATX131055:ATX131057 AKB131055:AKB131057 AAF131055:AAF131057 QJ131055:QJ131057 GN131055:GN131057 WSZ65519:WSZ65521 WJD65519:WJD65521 VZH65519:VZH65521 VPL65519:VPL65521 VFP65519:VFP65521 UVT65519:UVT65521 ULX65519:ULX65521 UCB65519:UCB65521 TSF65519:TSF65521 TIJ65519:TIJ65521 SYN65519:SYN65521 SOR65519:SOR65521 SEV65519:SEV65521 RUZ65519:RUZ65521 RLD65519:RLD65521 RBH65519:RBH65521 QRL65519:QRL65521 QHP65519:QHP65521 PXT65519:PXT65521 PNX65519:PNX65521 PEB65519:PEB65521 OUF65519:OUF65521 OKJ65519:OKJ65521 OAN65519:OAN65521 NQR65519:NQR65521 NGV65519:NGV65521 MWZ65519:MWZ65521 MND65519:MND65521 MDH65519:MDH65521 LTL65519:LTL65521 LJP65519:LJP65521 KZT65519:KZT65521 KPX65519:KPX65521 KGB65519:KGB65521 JWF65519:JWF65521 JMJ65519:JMJ65521 JCN65519:JCN65521 ISR65519:ISR65521 IIV65519:IIV65521 HYZ65519:HYZ65521 HPD65519:HPD65521 HFH65519:HFH65521 GVL65519:GVL65521 GLP65519:GLP65521 GBT65519:GBT65521 FRX65519:FRX65521 FIB65519:FIB65521 EYF65519:EYF65521 EOJ65519:EOJ65521 EEN65519:EEN65521 DUR65519:DUR65521 DKV65519:DKV65521 DAZ65519:DAZ65521 CRD65519:CRD65521 CHH65519:CHH65521 BXL65519:BXL65521 BNP65519:BNP65521 BDT65519:BDT65521 ATX65519:ATX65521 AKB65519:AKB65521 AAF65519:AAF65521 QJ65519:QJ65521 GN65519:GN65521 WSZ983008:WSZ983021 WJD983008:WJD983021 VZH983008:VZH983021 VPL983008:VPL983021 VFP983008:VFP983021 UVT983008:UVT983021 ULX983008:ULX983021 UCB983008:UCB983021 TSF983008:TSF983021 TIJ983008:TIJ983021 SYN983008:SYN983021 SOR983008:SOR983021 SEV983008:SEV983021 RUZ983008:RUZ983021 RLD983008:RLD983021 RBH983008:RBH983021 QRL983008:QRL983021 QHP983008:QHP983021 PXT983008:PXT983021 PNX983008:PNX983021 PEB983008:PEB983021 OUF983008:OUF983021 OKJ983008:OKJ983021 OAN983008:OAN983021 NQR983008:NQR983021 NGV983008:NGV983021 MWZ983008:MWZ983021 MND983008:MND983021 MDH983008:MDH983021 LTL983008:LTL983021 LJP983008:LJP983021 KZT983008:KZT983021 KPX983008:KPX983021 KGB983008:KGB983021 JWF983008:JWF983021 JMJ983008:JMJ983021 JCN983008:JCN983021 ISR983008:ISR983021 IIV983008:IIV983021 HYZ983008:HYZ983021 HPD983008:HPD983021 HFH983008:HFH983021 GVL983008:GVL983021 GLP983008:GLP983021 GBT983008:GBT983021 FRX983008:FRX983021 FIB983008:FIB983021 EYF983008:EYF983021 EOJ983008:EOJ983021 EEN983008:EEN983021 DUR983008:DUR983021 DKV983008:DKV983021 DAZ983008:DAZ983021 CRD983008:CRD983021 CHH983008:CHH983021 BXL983008:BXL983021 BNP983008:BNP983021 BDT983008:BDT983021 ATX983008:ATX983021 AKB983008:AKB983021 AAF983008:AAF983021 QJ983008:QJ983021 GN983008:GN983021 WSZ917472:WSZ917485 WJD917472:WJD917485 VZH917472:VZH917485 VPL917472:VPL917485 VFP917472:VFP917485 UVT917472:UVT917485 ULX917472:ULX917485 UCB917472:UCB917485 TSF917472:TSF917485 TIJ917472:TIJ917485 SYN917472:SYN917485 SOR917472:SOR917485 SEV917472:SEV917485 RUZ917472:RUZ917485 RLD917472:RLD917485 RBH917472:RBH917485 QRL917472:QRL917485 QHP917472:QHP917485 PXT917472:PXT917485 PNX917472:PNX917485 PEB917472:PEB917485 OUF917472:OUF917485 OKJ917472:OKJ917485 OAN917472:OAN917485 NQR917472:NQR917485 NGV917472:NGV917485 MWZ917472:MWZ917485 MND917472:MND917485 MDH917472:MDH917485 LTL917472:LTL917485 LJP917472:LJP917485 KZT917472:KZT917485 KPX917472:KPX917485 KGB917472:KGB917485 JWF917472:JWF917485 JMJ917472:JMJ917485 JCN917472:JCN917485 ISR917472:ISR917485 IIV917472:IIV917485 HYZ917472:HYZ917485 HPD917472:HPD917485 HFH917472:HFH917485 GVL917472:GVL917485 GLP917472:GLP917485 GBT917472:GBT917485 FRX917472:FRX917485 FIB917472:FIB917485 EYF917472:EYF917485 EOJ917472:EOJ917485 EEN917472:EEN917485 DUR917472:DUR917485 DKV917472:DKV917485 DAZ917472:DAZ917485 CRD917472:CRD917485 CHH917472:CHH917485 BXL917472:BXL917485 BNP917472:BNP917485 BDT917472:BDT917485 ATX917472:ATX917485 AKB917472:AKB917485 AAF917472:AAF917485 QJ917472:QJ917485 GN917472:GN917485 WSZ851936:WSZ851949 WJD851936:WJD851949 VZH851936:VZH851949 VPL851936:VPL851949 VFP851936:VFP851949 UVT851936:UVT851949 ULX851936:ULX851949 UCB851936:UCB851949 TSF851936:TSF851949 TIJ851936:TIJ851949 SYN851936:SYN851949 SOR851936:SOR851949 SEV851936:SEV851949 RUZ851936:RUZ851949 RLD851936:RLD851949 RBH851936:RBH851949 QRL851936:QRL851949 QHP851936:QHP851949 PXT851936:PXT851949 PNX851936:PNX851949 PEB851936:PEB851949 OUF851936:OUF851949 OKJ851936:OKJ851949 OAN851936:OAN851949 NQR851936:NQR851949 NGV851936:NGV851949 MWZ851936:MWZ851949 MND851936:MND851949 MDH851936:MDH851949 LTL851936:LTL851949 LJP851936:LJP851949 KZT851936:KZT851949 KPX851936:KPX851949 KGB851936:KGB851949 JWF851936:JWF851949 JMJ851936:JMJ851949 JCN851936:JCN851949 ISR851936:ISR851949 IIV851936:IIV851949 HYZ851936:HYZ851949 HPD851936:HPD851949 HFH851936:HFH851949 GVL851936:GVL851949 GLP851936:GLP851949 GBT851936:GBT851949 FRX851936:FRX851949 FIB851936:FIB851949 EYF851936:EYF851949 EOJ851936:EOJ851949 EEN851936:EEN851949 DUR851936:DUR851949 DKV851936:DKV851949 DAZ851936:DAZ851949 CRD851936:CRD851949 CHH851936:CHH851949 BXL851936:BXL851949 BNP851936:BNP851949 BDT851936:BDT851949 ATX851936:ATX851949 AKB851936:AKB851949 AAF851936:AAF851949 QJ851936:QJ851949 GN851936:GN851949 WSZ786400:WSZ786413 WJD786400:WJD786413 VZH786400:VZH786413 VPL786400:VPL786413 VFP786400:VFP786413 UVT786400:UVT786413 ULX786400:ULX786413 UCB786400:UCB786413 TSF786400:TSF786413 TIJ786400:TIJ786413 SYN786400:SYN786413 SOR786400:SOR786413 SEV786400:SEV786413 RUZ786400:RUZ786413 RLD786400:RLD786413 RBH786400:RBH786413 QRL786400:QRL786413 QHP786400:QHP786413 PXT786400:PXT786413 PNX786400:PNX786413 PEB786400:PEB786413 OUF786400:OUF786413 OKJ786400:OKJ786413 OAN786400:OAN786413 NQR786400:NQR786413 NGV786400:NGV786413 MWZ786400:MWZ786413 MND786400:MND786413 MDH786400:MDH786413 LTL786400:LTL786413 LJP786400:LJP786413 KZT786400:KZT786413 KPX786400:KPX786413 KGB786400:KGB786413 JWF786400:JWF786413 JMJ786400:JMJ786413 JCN786400:JCN786413 ISR786400:ISR786413 IIV786400:IIV786413 HYZ786400:HYZ786413 HPD786400:HPD786413 HFH786400:HFH786413 GVL786400:GVL786413 GLP786400:GLP786413 GBT786400:GBT786413 FRX786400:FRX786413 FIB786400:FIB786413 EYF786400:EYF786413 EOJ786400:EOJ786413 EEN786400:EEN786413 DUR786400:DUR786413 DKV786400:DKV786413 DAZ786400:DAZ786413 CRD786400:CRD786413 CHH786400:CHH786413 BXL786400:BXL786413 BNP786400:BNP786413 BDT786400:BDT786413 ATX786400:ATX786413 AKB786400:AKB786413 AAF786400:AAF786413 QJ786400:QJ786413 GN786400:GN786413 WSZ720864:WSZ720877 WJD720864:WJD720877 VZH720864:VZH720877 VPL720864:VPL720877 VFP720864:VFP720877 UVT720864:UVT720877 ULX720864:ULX720877 UCB720864:UCB720877 TSF720864:TSF720877 TIJ720864:TIJ720877 SYN720864:SYN720877 SOR720864:SOR720877 SEV720864:SEV720877 RUZ720864:RUZ720877 RLD720864:RLD720877 RBH720864:RBH720877 QRL720864:QRL720877 QHP720864:QHP720877 PXT720864:PXT720877 PNX720864:PNX720877 PEB720864:PEB720877 OUF720864:OUF720877 OKJ720864:OKJ720877 OAN720864:OAN720877 NQR720864:NQR720877 NGV720864:NGV720877 MWZ720864:MWZ720877 MND720864:MND720877 MDH720864:MDH720877 LTL720864:LTL720877 LJP720864:LJP720877 KZT720864:KZT720877 KPX720864:KPX720877 KGB720864:KGB720877 JWF720864:JWF720877 JMJ720864:JMJ720877 JCN720864:JCN720877 ISR720864:ISR720877 IIV720864:IIV720877 HYZ720864:HYZ720877 HPD720864:HPD720877 HFH720864:HFH720877 GVL720864:GVL720877 GLP720864:GLP720877 GBT720864:GBT720877 FRX720864:FRX720877 FIB720864:FIB720877 EYF720864:EYF720877 EOJ720864:EOJ720877 EEN720864:EEN720877 DUR720864:DUR720877 DKV720864:DKV720877 DAZ720864:DAZ720877 CRD720864:CRD720877 CHH720864:CHH720877 BXL720864:BXL720877 BNP720864:BNP720877 BDT720864:BDT720877 ATX720864:ATX720877 AKB720864:AKB720877 AAF720864:AAF720877 QJ720864:QJ720877 GN720864:GN720877 WSZ655328:WSZ655341 WJD655328:WJD655341 VZH655328:VZH655341 VPL655328:VPL655341 VFP655328:VFP655341 UVT655328:UVT655341 ULX655328:ULX655341 UCB655328:UCB655341 TSF655328:TSF655341 TIJ655328:TIJ655341 SYN655328:SYN655341 SOR655328:SOR655341 SEV655328:SEV655341 RUZ655328:RUZ655341 RLD655328:RLD655341 RBH655328:RBH655341 QRL655328:QRL655341 QHP655328:QHP655341 PXT655328:PXT655341 PNX655328:PNX655341 PEB655328:PEB655341 OUF655328:OUF655341 OKJ655328:OKJ655341 OAN655328:OAN655341 NQR655328:NQR655341 NGV655328:NGV655341 MWZ655328:MWZ655341 MND655328:MND655341 MDH655328:MDH655341 LTL655328:LTL655341 LJP655328:LJP655341 KZT655328:KZT655341 KPX655328:KPX655341 KGB655328:KGB655341 JWF655328:JWF655341 JMJ655328:JMJ655341 JCN655328:JCN655341 ISR655328:ISR655341 IIV655328:IIV655341 HYZ655328:HYZ655341 HPD655328:HPD655341 HFH655328:HFH655341 GVL655328:GVL655341 GLP655328:GLP655341 GBT655328:GBT655341 FRX655328:FRX655341 FIB655328:FIB655341 EYF655328:EYF655341 EOJ655328:EOJ655341 EEN655328:EEN655341 DUR655328:DUR655341 DKV655328:DKV655341 DAZ655328:DAZ655341 CRD655328:CRD655341 CHH655328:CHH655341 BXL655328:BXL655341 BNP655328:BNP655341 BDT655328:BDT655341 ATX655328:ATX655341 AKB655328:AKB655341 AAF655328:AAF655341 QJ655328:QJ655341 GN655328:GN655341 WSZ589792:WSZ589805 WJD589792:WJD589805 VZH589792:VZH589805 VPL589792:VPL589805 VFP589792:VFP589805 UVT589792:UVT589805 ULX589792:ULX589805 UCB589792:UCB589805 TSF589792:TSF589805 TIJ589792:TIJ589805 SYN589792:SYN589805 SOR589792:SOR589805 SEV589792:SEV589805 RUZ589792:RUZ589805 RLD589792:RLD589805 RBH589792:RBH589805 QRL589792:QRL589805 QHP589792:QHP589805 PXT589792:PXT589805 PNX589792:PNX589805 PEB589792:PEB589805 OUF589792:OUF589805 OKJ589792:OKJ589805 OAN589792:OAN589805 NQR589792:NQR589805 NGV589792:NGV589805 MWZ589792:MWZ589805 MND589792:MND589805 MDH589792:MDH589805 LTL589792:LTL589805 LJP589792:LJP589805 KZT589792:KZT589805 KPX589792:KPX589805 KGB589792:KGB589805 JWF589792:JWF589805 JMJ589792:JMJ589805 JCN589792:JCN589805 ISR589792:ISR589805 IIV589792:IIV589805 HYZ589792:HYZ589805 HPD589792:HPD589805 HFH589792:HFH589805 GVL589792:GVL589805 GLP589792:GLP589805 GBT589792:GBT589805 FRX589792:FRX589805 FIB589792:FIB589805 EYF589792:EYF589805 EOJ589792:EOJ589805 EEN589792:EEN589805 DUR589792:DUR589805 DKV589792:DKV589805 DAZ589792:DAZ589805 CRD589792:CRD589805 CHH589792:CHH589805 BXL589792:BXL589805 BNP589792:BNP589805 BDT589792:BDT589805 ATX589792:ATX589805 AKB589792:AKB589805 AAF589792:AAF589805 QJ589792:QJ589805 GN589792:GN589805 WSZ524256:WSZ524269 WJD524256:WJD524269 VZH524256:VZH524269 VPL524256:VPL524269 VFP524256:VFP524269 UVT524256:UVT524269 ULX524256:ULX524269 UCB524256:UCB524269 TSF524256:TSF524269 TIJ524256:TIJ524269 SYN524256:SYN524269 SOR524256:SOR524269 SEV524256:SEV524269 RUZ524256:RUZ524269 RLD524256:RLD524269 RBH524256:RBH524269 QRL524256:QRL524269 QHP524256:QHP524269 PXT524256:PXT524269 PNX524256:PNX524269 PEB524256:PEB524269 OUF524256:OUF524269 OKJ524256:OKJ524269 OAN524256:OAN524269 NQR524256:NQR524269 NGV524256:NGV524269 MWZ524256:MWZ524269 MND524256:MND524269 MDH524256:MDH524269 LTL524256:LTL524269 LJP524256:LJP524269 KZT524256:KZT524269 KPX524256:KPX524269 KGB524256:KGB524269 JWF524256:JWF524269 JMJ524256:JMJ524269 JCN524256:JCN524269 ISR524256:ISR524269 IIV524256:IIV524269 HYZ524256:HYZ524269 HPD524256:HPD524269 HFH524256:HFH524269 GVL524256:GVL524269 GLP524256:GLP524269 GBT524256:GBT524269 FRX524256:FRX524269 FIB524256:FIB524269 EYF524256:EYF524269 EOJ524256:EOJ524269 EEN524256:EEN524269 DUR524256:DUR524269 DKV524256:DKV524269 DAZ524256:DAZ524269 CRD524256:CRD524269 CHH524256:CHH524269 BXL524256:BXL524269 BNP524256:BNP524269 BDT524256:BDT524269 ATX524256:ATX524269 AKB524256:AKB524269 AAF524256:AAF524269 QJ524256:QJ524269 GN524256:GN524269 WSZ458720:WSZ458733 WJD458720:WJD458733 VZH458720:VZH458733 VPL458720:VPL458733 VFP458720:VFP458733 UVT458720:UVT458733 ULX458720:ULX458733 UCB458720:UCB458733 TSF458720:TSF458733 TIJ458720:TIJ458733 SYN458720:SYN458733 SOR458720:SOR458733 SEV458720:SEV458733 RUZ458720:RUZ458733 RLD458720:RLD458733 RBH458720:RBH458733 QRL458720:QRL458733 QHP458720:QHP458733 PXT458720:PXT458733 PNX458720:PNX458733 PEB458720:PEB458733 OUF458720:OUF458733 OKJ458720:OKJ458733 OAN458720:OAN458733 NQR458720:NQR458733 NGV458720:NGV458733 MWZ458720:MWZ458733 MND458720:MND458733 MDH458720:MDH458733 LTL458720:LTL458733 LJP458720:LJP458733 KZT458720:KZT458733 KPX458720:KPX458733 KGB458720:KGB458733 JWF458720:JWF458733 JMJ458720:JMJ458733 JCN458720:JCN458733 ISR458720:ISR458733 IIV458720:IIV458733 HYZ458720:HYZ458733 HPD458720:HPD458733 HFH458720:HFH458733 GVL458720:GVL458733 GLP458720:GLP458733 GBT458720:GBT458733 FRX458720:FRX458733 FIB458720:FIB458733 EYF458720:EYF458733 EOJ458720:EOJ458733 EEN458720:EEN458733 DUR458720:DUR458733 DKV458720:DKV458733 DAZ458720:DAZ458733 CRD458720:CRD458733 CHH458720:CHH458733 BXL458720:BXL458733 BNP458720:BNP458733 BDT458720:BDT458733 ATX458720:ATX458733 AKB458720:AKB458733 AAF458720:AAF458733 QJ458720:QJ458733 GN458720:GN458733 WSZ393184:WSZ393197 WJD393184:WJD393197 VZH393184:VZH393197 VPL393184:VPL393197 VFP393184:VFP393197 UVT393184:UVT393197 ULX393184:ULX393197 UCB393184:UCB393197 TSF393184:TSF393197 TIJ393184:TIJ393197 SYN393184:SYN393197 SOR393184:SOR393197 SEV393184:SEV393197 RUZ393184:RUZ393197 RLD393184:RLD393197 RBH393184:RBH393197 QRL393184:QRL393197 QHP393184:QHP393197 PXT393184:PXT393197 PNX393184:PNX393197 PEB393184:PEB393197 OUF393184:OUF393197 OKJ393184:OKJ393197 OAN393184:OAN393197 NQR393184:NQR393197 NGV393184:NGV393197 MWZ393184:MWZ393197 MND393184:MND393197 MDH393184:MDH393197 LTL393184:LTL393197 LJP393184:LJP393197 KZT393184:KZT393197 KPX393184:KPX393197 KGB393184:KGB393197 JWF393184:JWF393197 JMJ393184:JMJ393197 JCN393184:JCN393197 ISR393184:ISR393197 IIV393184:IIV393197 HYZ393184:HYZ393197 HPD393184:HPD393197 HFH393184:HFH393197 GVL393184:GVL393197 GLP393184:GLP393197 GBT393184:GBT393197 FRX393184:FRX393197 FIB393184:FIB393197 EYF393184:EYF393197 EOJ393184:EOJ393197 EEN393184:EEN393197 DUR393184:DUR393197 DKV393184:DKV393197 DAZ393184:DAZ393197 CRD393184:CRD393197 CHH393184:CHH393197 BXL393184:BXL393197 BNP393184:BNP393197 BDT393184:BDT393197 ATX393184:ATX393197 AKB393184:AKB393197 AAF393184:AAF393197 QJ393184:QJ393197 GN393184:GN393197 WSZ327648:WSZ327661 WJD327648:WJD327661 VZH327648:VZH327661 VPL327648:VPL327661 VFP327648:VFP327661 UVT327648:UVT327661 ULX327648:ULX327661 UCB327648:UCB327661 TSF327648:TSF327661 TIJ327648:TIJ327661 SYN327648:SYN327661 SOR327648:SOR327661 SEV327648:SEV327661 RUZ327648:RUZ327661 RLD327648:RLD327661 RBH327648:RBH327661 QRL327648:QRL327661 QHP327648:QHP327661 PXT327648:PXT327661 PNX327648:PNX327661 PEB327648:PEB327661 OUF327648:OUF327661 OKJ327648:OKJ327661 OAN327648:OAN327661 NQR327648:NQR327661 NGV327648:NGV327661 MWZ327648:MWZ327661 MND327648:MND327661 MDH327648:MDH327661 LTL327648:LTL327661 LJP327648:LJP327661 KZT327648:KZT327661 KPX327648:KPX327661 KGB327648:KGB327661 JWF327648:JWF327661 JMJ327648:JMJ327661 JCN327648:JCN327661 ISR327648:ISR327661 IIV327648:IIV327661 HYZ327648:HYZ327661 HPD327648:HPD327661 HFH327648:HFH327661 GVL327648:GVL327661 GLP327648:GLP327661 GBT327648:GBT327661 FRX327648:FRX327661 FIB327648:FIB327661 EYF327648:EYF327661 EOJ327648:EOJ327661 EEN327648:EEN327661 DUR327648:DUR327661 DKV327648:DKV327661 DAZ327648:DAZ327661 CRD327648:CRD327661 CHH327648:CHH327661 BXL327648:BXL327661 BNP327648:BNP327661 BDT327648:BDT327661 ATX327648:ATX327661 AKB327648:AKB327661 AAF327648:AAF327661 QJ327648:QJ327661 GN327648:GN327661 WSZ262112:WSZ262125 WJD262112:WJD262125 VZH262112:VZH262125 VPL262112:VPL262125 VFP262112:VFP262125 UVT262112:UVT262125 ULX262112:ULX262125 UCB262112:UCB262125 TSF262112:TSF262125 TIJ262112:TIJ262125 SYN262112:SYN262125 SOR262112:SOR262125 SEV262112:SEV262125 RUZ262112:RUZ262125 RLD262112:RLD262125 RBH262112:RBH262125 QRL262112:QRL262125 QHP262112:QHP262125 PXT262112:PXT262125 PNX262112:PNX262125 PEB262112:PEB262125 OUF262112:OUF262125 OKJ262112:OKJ262125 OAN262112:OAN262125 NQR262112:NQR262125 NGV262112:NGV262125 MWZ262112:MWZ262125 MND262112:MND262125 MDH262112:MDH262125 LTL262112:LTL262125 LJP262112:LJP262125 KZT262112:KZT262125 KPX262112:KPX262125 KGB262112:KGB262125 JWF262112:JWF262125 JMJ262112:JMJ262125 JCN262112:JCN262125 ISR262112:ISR262125 IIV262112:IIV262125 HYZ262112:HYZ262125 HPD262112:HPD262125 HFH262112:HFH262125 GVL262112:GVL262125 GLP262112:GLP262125 GBT262112:GBT262125 FRX262112:FRX262125 FIB262112:FIB262125 EYF262112:EYF262125 EOJ262112:EOJ262125 EEN262112:EEN262125 DUR262112:DUR262125 DKV262112:DKV262125 DAZ262112:DAZ262125 CRD262112:CRD262125 CHH262112:CHH262125 BXL262112:BXL262125 BNP262112:BNP262125 BDT262112:BDT262125 ATX262112:ATX262125 AKB262112:AKB262125 AAF262112:AAF262125 QJ262112:QJ262125 GN262112:GN262125 WSZ196576:WSZ196589 WJD196576:WJD196589 VZH196576:VZH196589 VPL196576:VPL196589 VFP196576:VFP196589 UVT196576:UVT196589 ULX196576:ULX196589 UCB196576:UCB196589 TSF196576:TSF196589 TIJ196576:TIJ196589 SYN196576:SYN196589 SOR196576:SOR196589 SEV196576:SEV196589 RUZ196576:RUZ196589 RLD196576:RLD196589 RBH196576:RBH196589 QRL196576:QRL196589 QHP196576:QHP196589 PXT196576:PXT196589 PNX196576:PNX196589 PEB196576:PEB196589 OUF196576:OUF196589 OKJ196576:OKJ196589 OAN196576:OAN196589 NQR196576:NQR196589 NGV196576:NGV196589 MWZ196576:MWZ196589 MND196576:MND196589 MDH196576:MDH196589 LTL196576:LTL196589 LJP196576:LJP196589 KZT196576:KZT196589 KPX196576:KPX196589 KGB196576:KGB196589 JWF196576:JWF196589 JMJ196576:JMJ196589 JCN196576:JCN196589 ISR196576:ISR196589 IIV196576:IIV196589 HYZ196576:HYZ196589 HPD196576:HPD196589 HFH196576:HFH196589 GVL196576:GVL196589 GLP196576:GLP196589 GBT196576:GBT196589 FRX196576:FRX196589 FIB196576:FIB196589 EYF196576:EYF196589 EOJ196576:EOJ196589 EEN196576:EEN196589 DUR196576:DUR196589 DKV196576:DKV196589 DAZ196576:DAZ196589 CRD196576:CRD196589 CHH196576:CHH196589 BXL196576:BXL196589 BNP196576:BNP196589 BDT196576:BDT196589 ATX196576:ATX196589 AKB196576:AKB196589 AAF196576:AAF196589 QJ196576:QJ196589 GN196576:GN196589 WSZ131040:WSZ131053 WJD131040:WJD131053 VZH131040:VZH131053 VPL131040:VPL131053 VFP131040:VFP131053 UVT131040:UVT131053 ULX131040:ULX131053 UCB131040:UCB131053 TSF131040:TSF131053 TIJ131040:TIJ131053 SYN131040:SYN131053 SOR131040:SOR131053 SEV131040:SEV131053 RUZ131040:RUZ131053 RLD131040:RLD131053 RBH131040:RBH131053 QRL131040:QRL131053 QHP131040:QHP131053 PXT131040:PXT131053 PNX131040:PNX131053 PEB131040:PEB131053 OUF131040:OUF131053 OKJ131040:OKJ131053 OAN131040:OAN131053 NQR131040:NQR131053 NGV131040:NGV131053 MWZ131040:MWZ131053 MND131040:MND131053 MDH131040:MDH131053 LTL131040:LTL131053 LJP131040:LJP131053 KZT131040:KZT131053 KPX131040:KPX131053 KGB131040:KGB131053 JWF131040:JWF131053 JMJ131040:JMJ131053 JCN131040:JCN131053 ISR131040:ISR131053 IIV131040:IIV131053 HYZ131040:HYZ131053 HPD131040:HPD131053 HFH131040:HFH131053 GVL131040:GVL131053 GLP131040:GLP131053 GBT131040:GBT131053 FRX131040:FRX131053 FIB131040:FIB131053 EYF131040:EYF131053 EOJ131040:EOJ131053 EEN131040:EEN131053 DUR131040:DUR131053 DKV131040:DKV131053 DAZ131040:DAZ131053 CRD131040:CRD131053 CHH131040:CHH131053 BXL131040:BXL131053 BNP131040:BNP131053 BDT131040:BDT131053 ATX131040:ATX131053 AKB131040:AKB131053 AAF131040:AAF131053 QJ131040:QJ131053 GN131040:GN131053 WSZ65504:WSZ65517 WJD65504:WJD65517 VZH65504:VZH65517 VPL65504:VPL65517 VFP65504:VFP65517 UVT65504:UVT65517 ULX65504:ULX65517 UCB65504:UCB65517 TSF65504:TSF65517 TIJ65504:TIJ65517 SYN65504:SYN65517 SOR65504:SOR65517 SEV65504:SEV65517 RUZ65504:RUZ65517 RLD65504:RLD65517 RBH65504:RBH65517 QRL65504:QRL65517 QHP65504:QHP65517 PXT65504:PXT65517 PNX65504:PNX65517 PEB65504:PEB65517 OUF65504:OUF65517 OKJ65504:OKJ65517 OAN65504:OAN65517 NQR65504:NQR65517 NGV65504:NGV65517 MWZ65504:MWZ65517 MND65504:MND65517 MDH65504:MDH65517 LTL65504:LTL65517 LJP65504:LJP65517 KZT65504:KZT65517 KPX65504:KPX65517 KGB65504:KGB65517 JWF65504:JWF65517 JMJ65504:JMJ65517 JCN65504:JCN65517 ISR65504:ISR65517 IIV65504:IIV65517 HYZ65504:HYZ65517 HPD65504:HPD65517 HFH65504:HFH65517 GVL65504:GVL65517 GLP65504:GLP65517 GBT65504:GBT65517 FRX65504:FRX65517 FIB65504:FIB65517 EYF65504:EYF65517 EOJ65504:EOJ65517 EEN65504:EEN65517 DUR65504:DUR65517 DKV65504:DKV65517 DAZ65504:DAZ65517 CRD65504:CRD65517 CHH65504:CHH65517 BXL65504:BXL65517 BNP65504:BNP65517 BDT65504:BDT65517 ATX65504:ATX65517 AKB65504:AKB65517 AAF65504:AAF65517 QJ65504:QJ65517 GN65504:GN65517 WSZ983028:WSZ983034 WJD983028:WJD983034 VZH983028:VZH983034 VPL983028:VPL983034 VFP983028:VFP983034 UVT983028:UVT983034 ULX983028:ULX983034 UCB983028:UCB983034 TSF983028:TSF983034 TIJ983028:TIJ983034 SYN983028:SYN983034 SOR983028:SOR983034 SEV983028:SEV983034 RUZ983028:RUZ983034 RLD983028:RLD983034 RBH983028:RBH983034 QRL983028:QRL983034 QHP983028:QHP983034 PXT983028:PXT983034 PNX983028:PNX983034 PEB983028:PEB983034 OUF983028:OUF983034 OKJ983028:OKJ983034 OAN983028:OAN983034 NQR983028:NQR983034 NGV983028:NGV983034 MWZ983028:MWZ983034 MND983028:MND983034 MDH983028:MDH983034 LTL983028:LTL983034 LJP983028:LJP983034 KZT983028:KZT983034 KPX983028:KPX983034 KGB983028:KGB983034 JWF983028:JWF983034 JMJ983028:JMJ983034 JCN983028:JCN983034 ISR983028:ISR983034 IIV983028:IIV983034 HYZ983028:HYZ983034 HPD983028:HPD983034 HFH983028:HFH983034 GVL983028:GVL983034 GLP983028:GLP983034 GBT983028:GBT983034 FRX983028:FRX983034 FIB983028:FIB983034 EYF983028:EYF983034 EOJ983028:EOJ983034 EEN983028:EEN983034 DUR983028:DUR983034 DKV983028:DKV983034 DAZ983028:DAZ983034 CRD983028:CRD983034 CHH983028:CHH983034 BXL983028:BXL983034 BNP983028:BNP983034 BDT983028:BDT983034 ATX983028:ATX983034 AKB983028:AKB983034 AAF983028:AAF983034 QJ983028:QJ983034 GN983028:GN983034 WSZ917492:WSZ917498 WJD917492:WJD917498 VZH917492:VZH917498 VPL917492:VPL917498 VFP917492:VFP917498 UVT917492:UVT917498 ULX917492:ULX917498 UCB917492:UCB917498 TSF917492:TSF917498 TIJ917492:TIJ917498 SYN917492:SYN917498 SOR917492:SOR917498 SEV917492:SEV917498 RUZ917492:RUZ917498 RLD917492:RLD917498 RBH917492:RBH917498 QRL917492:QRL917498 QHP917492:QHP917498 PXT917492:PXT917498 PNX917492:PNX917498 PEB917492:PEB917498 OUF917492:OUF917498 OKJ917492:OKJ917498 OAN917492:OAN917498 NQR917492:NQR917498 NGV917492:NGV917498 MWZ917492:MWZ917498 MND917492:MND917498 MDH917492:MDH917498 LTL917492:LTL917498 LJP917492:LJP917498 KZT917492:KZT917498 KPX917492:KPX917498 KGB917492:KGB917498 JWF917492:JWF917498 JMJ917492:JMJ917498 JCN917492:JCN917498 ISR917492:ISR917498 IIV917492:IIV917498 HYZ917492:HYZ917498 HPD917492:HPD917498 HFH917492:HFH917498 GVL917492:GVL917498 GLP917492:GLP917498 GBT917492:GBT917498 FRX917492:FRX917498 FIB917492:FIB917498 EYF917492:EYF917498 EOJ917492:EOJ917498 EEN917492:EEN917498 DUR917492:DUR917498 DKV917492:DKV917498 DAZ917492:DAZ917498 CRD917492:CRD917498 CHH917492:CHH917498 BXL917492:BXL917498 BNP917492:BNP917498 BDT917492:BDT917498 ATX917492:ATX917498 AKB917492:AKB917498 AAF917492:AAF917498 QJ917492:QJ917498 GN917492:GN917498 WSZ851956:WSZ851962 WJD851956:WJD851962 VZH851956:VZH851962 VPL851956:VPL851962 VFP851956:VFP851962 UVT851956:UVT851962 ULX851956:ULX851962 UCB851956:UCB851962 TSF851956:TSF851962 TIJ851956:TIJ851962 SYN851956:SYN851962 SOR851956:SOR851962 SEV851956:SEV851962 RUZ851956:RUZ851962 RLD851956:RLD851962 RBH851956:RBH851962 QRL851956:QRL851962 QHP851956:QHP851962 PXT851956:PXT851962 PNX851956:PNX851962 PEB851956:PEB851962 OUF851956:OUF851962 OKJ851956:OKJ851962 OAN851956:OAN851962 NQR851956:NQR851962 NGV851956:NGV851962 MWZ851956:MWZ851962 MND851956:MND851962 MDH851956:MDH851962 LTL851956:LTL851962 LJP851956:LJP851962 KZT851956:KZT851962 KPX851956:KPX851962 KGB851956:KGB851962 JWF851956:JWF851962 JMJ851956:JMJ851962 JCN851956:JCN851962 ISR851956:ISR851962 IIV851956:IIV851962 HYZ851956:HYZ851962 HPD851956:HPD851962 HFH851956:HFH851962 GVL851956:GVL851962 GLP851956:GLP851962 GBT851956:GBT851962 FRX851956:FRX851962 FIB851956:FIB851962 EYF851956:EYF851962 EOJ851956:EOJ851962 EEN851956:EEN851962 DUR851956:DUR851962 DKV851956:DKV851962 DAZ851956:DAZ851962 CRD851956:CRD851962 CHH851956:CHH851962 BXL851956:BXL851962 BNP851956:BNP851962 BDT851956:BDT851962 ATX851956:ATX851962 AKB851956:AKB851962 AAF851956:AAF851962 QJ851956:QJ851962 GN851956:GN851962 WSZ786420:WSZ786426 WJD786420:WJD786426 VZH786420:VZH786426 VPL786420:VPL786426 VFP786420:VFP786426 UVT786420:UVT786426 ULX786420:ULX786426 UCB786420:UCB786426 TSF786420:TSF786426 TIJ786420:TIJ786426 SYN786420:SYN786426 SOR786420:SOR786426 SEV786420:SEV786426 RUZ786420:RUZ786426 RLD786420:RLD786426 RBH786420:RBH786426 QRL786420:QRL786426 QHP786420:QHP786426 PXT786420:PXT786426 PNX786420:PNX786426 PEB786420:PEB786426 OUF786420:OUF786426 OKJ786420:OKJ786426 OAN786420:OAN786426 NQR786420:NQR786426 NGV786420:NGV786426 MWZ786420:MWZ786426 MND786420:MND786426 MDH786420:MDH786426 LTL786420:LTL786426 LJP786420:LJP786426 KZT786420:KZT786426 KPX786420:KPX786426 KGB786420:KGB786426 JWF786420:JWF786426 JMJ786420:JMJ786426 JCN786420:JCN786426 ISR786420:ISR786426 IIV786420:IIV786426 HYZ786420:HYZ786426 HPD786420:HPD786426 HFH786420:HFH786426 GVL786420:GVL786426 GLP786420:GLP786426 GBT786420:GBT786426 FRX786420:FRX786426 FIB786420:FIB786426 EYF786420:EYF786426 EOJ786420:EOJ786426 EEN786420:EEN786426 DUR786420:DUR786426 DKV786420:DKV786426 DAZ786420:DAZ786426 CRD786420:CRD786426 CHH786420:CHH786426 BXL786420:BXL786426 BNP786420:BNP786426 BDT786420:BDT786426 ATX786420:ATX786426 AKB786420:AKB786426 AAF786420:AAF786426 QJ786420:QJ786426 GN786420:GN786426 WSZ720884:WSZ720890 WJD720884:WJD720890 VZH720884:VZH720890 VPL720884:VPL720890 VFP720884:VFP720890 UVT720884:UVT720890 ULX720884:ULX720890 UCB720884:UCB720890 TSF720884:TSF720890 TIJ720884:TIJ720890 SYN720884:SYN720890 SOR720884:SOR720890 SEV720884:SEV720890 RUZ720884:RUZ720890 RLD720884:RLD720890 RBH720884:RBH720890 QRL720884:QRL720890 QHP720884:QHP720890 PXT720884:PXT720890 PNX720884:PNX720890 PEB720884:PEB720890 OUF720884:OUF720890 OKJ720884:OKJ720890 OAN720884:OAN720890 NQR720884:NQR720890 NGV720884:NGV720890 MWZ720884:MWZ720890 MND720884:MND720890 MDH720884:MDH720890 LTL720884:LTL720890 LJP720884:LJP720890 KZT720884:KZT720890 KPX720884:KPX720890 KGB720884:KGB720890 JWF720884:JWF720890 JMJ720884:JMJ720890 JCN720884:JCN720890 ISR720884:ISR720890 IIV720884:IIV720890 HYZ720884:HYZ720890 HPD720884:HPD720890 HFH720884:HFH720890 GVL720884:GVL720890 GLP720884:GLP720890 GBT720884:GBT720890 FRX720884:FRX720890 FIB720884:FIB720890 EYF720884:EYF720890 EOJ720884:EOJ720890 EEN720884:EEN720890 DUR720884:DUR720890 DKV720884:DKV720890 DAZ720884:DAZ720890 CRD720884:CRD720890 CHH720884:CHH720890 BXL720884:BXL720890 BNP720884:BNP720890 BDT720884:BDT720890 ATX720884:ATX720890 AKB720884:AKB720890 AAF720884:AAF720890 QJ720884:QJ720890 GN720884:GN720890 WSZ655348:WSZ655354 WJD655348:WJD655354 VZH655348:VZH655354 VPL655348:VPL655354 VFP655348:VFP655354 UVT655348:UVT655354 ULX655348:ULX655354 UCB655348:UCB655354 TSF655348:TSF655354 TIJ655348:TIJ655354 SYN655348:SYN655354 SOR655348:SOR655354 SEV655348:SEV655354 RUZ655348:RUZ655354 RLD655348:RLD655354 RBH655348:RBH655354 QRL655348:QRL655354 QHP655348:QHP655354 PXT655348:PXT655354 PNX655348:PNX655354 PEB655348:PEB655354 OUF655348:OUF655354 OKJ655348:OKJ655354 OAN655348:OAN655354 NQR655348:NQR655354 NGV655348:NGV655354 MWZ655348:MWZ655354 MND655348:MND655354 MDH655348:MDH655354 LTL655348:LTL655354 LJP655348:LJP655354 KZT655348:KZT655354 KPX655348:KPX655354 KGB655348:KGB655354 JWF655348:JWF655354 JMJ655348:JMJ655354 JCN655348:JCN655354 ISR655348:ISR655354 IIV655348:IIV655354 HYZ655348:HYZ655354 HPD655348:HPD655354 HFH655348:HFH655354 GVL655348:GVL655354 GLP655348:GLP655354 GBT655348:GBT655354 FRX655348:FRX655354 FIB655348:FIB655354 EYF655348:EYF655354 EOJ655348:EOJ655354 EEN655348:EEN655354 DUR655348:DUR655354 DKV655348:DKV655354 DAZ655348:DAZ655354 CRD655348:CRD655354 CHH655348:CHH655354 BXL655348:BXL655354 BNP655348:BNP655354 BDT655348:BDT655354 ATX655348:ATX655354 AKB655348:AKB655354 AAF655348:AAF655354 QJ655348:QJ655354 GN655348:GN655354 WSZ589812:WSZ589818 WJD589812:WJD589818 VZH589812:VZH589818 VPL589812:VPL589818 VFP589812:VFP589818 UVT589812:UVT589818 ULX589812:ULX589818 UCB589812:UCB589818 TSF589812:TSF589818 TIJ589812:TIJ589818 SYN589812:SYN589818 SOR589812:SOR589818 SEV589812:SEV589818 RUZ589812:RUZ589818 RLD589812:RLD589818 RBH589812:RBH589818 QRL589812:QRL589818 QHP589812:QHP589818 PXT589812:PXT589818 PNX589812:PNX589818 PEB589812:PEB589818 OUF589812:OUF589818 OKJ589812:OKJ589818 OAN589812:OAN589818 NQR589812:NQR589818 NGV589812:NGV589818 MWZ589812:MWZ589818 MND589812:MND589818 MDH589812:MDH589818 LTL589812:LTL589818 LJP589812:LJP589818 KZT589812:KZT589818 KPX589812:KPX589818 KGB589812:KGB589818 JWF589812:JWF589818 JMJ589812:JMJ589818 JCN589812:JCN589818 ISR589812:ISR589818 IIV589812:IIV589818 HYZ589812:HYZ589818 HPD589812:HPD589818 HFH589812:HFH589818 GVL589812:GVL589818 GLP589812:GLP589818 GBT589812:GBT589818 FRX589812:FRX589818 FIB589812:FIB589818 EYF589812:EYF589818 EOJ589812:EOJ589818 EEN589812:EEN589818 DUR589812:DUR589818 DKV589812:DKV589818 DAZ589812:DAZ589818 CRD589812:CRD589818 CHH589812:CHH589818 BXL589812:BXL589818 BNP589812:BNP589818 BDT589812:BDT589818 ATX589812:ATX589818 AKB589812:AKB589818 AAF589812:AAF589818 QJ589812:QJ589818 GN589812:GN589818 WSZ524276:WSZ524282 WJD524276:WJD524282 VZH524276:VZH524282 VPL524276:VPL524282 VFP524276:VFP524282 UVT524276:UVT524282 ULX524276:ULX524282 UCB524276:UCB524282 TSF524276:TSF524282 TIJ524276:TIJ524282 SYN524276:SYN524282 SOR524276:SOR524282 SEV524276:SEV524282 RUZ524276:RUZ524282 RLD524276:RLD524282 RBH524276:RBH524282 QRL524276:QRL524282 QHP524276:QHP524282 PXT524276:PXT524282 PNX524276:PNX524282 PEB524276:PEB524282 OUF524276:OUF524282 OKJ524276:OKJ524282 OAN524276:OAN524282 NQR524276:NQR524282 NGV524276:NGV524282 MWZ524276:MWZ524282 MND524276:MND524282 MDH524276:MDH524282 LTL524276:LTL524282 LJP524276:LJP524282 KZT524276:KZT524282 KPX524276:KPX524282 KGB524276:KGB524282 JWF524276:JWF524282 JMJ524276:JMJ524282 JCN524276:JCN524282 ISR524276:ISR524282 IIV524276:IIV524282 HYZ524276:HYZ524282 HPD524276:HPD524282 HFH524276:HFH524282 GVL524276:GVL524282 GLP524276:GLP524282 GBT524276:GBT524282 FRX524276:FRX524282 FIB524276:FIB524282 EYF524276:EYF524282 EOJ524276:EOJ524282 EEN524276:EEN524282 DUR524276:DUR524282 DKV524276:DKV524282 DAZ524276:DAZ524282 CRD524276:CRD524282 CHH524276:CHH524282 BXL524276:BXL524282 BNP524276:BNP524282 BDT524276:BDT524282 ATX524276:ATX524282 AKB524276:AKB524282 AAF524276:AAF524282 QJ524276:QJ524282 GN524276:GN524282 WSZ458740:WSZ458746 WJD458740:WJD458746 VZH458740:VZH458746 VPL458740:VPL458746 VFP458740:VFP458746 UVT458740:UVT458746 ULX458740:ULX458746 UCB458740:UCB458746 TSF458740:TSF458746 TIJ458740:TIJ458746 SYN458740:SYN458746 SOR458740:SOR458746 SEV458740:SEV458746 RUZ458740:RUZ458746 RLD458740:RLD458746 RBH458740:RBH458746 QRL458740:QRL458746 QHP458740:QHP458746 PXT458740:PXT458746 PNX458740:PNX458746 PEB458740:PEB458746 OUF458740:OUF458746 OKJ458740:OKJ458746 OAN458740:OAN458746 NQR458740:NQR458746 NGV458740:NGV458746 MWZ458740:MWZ458746 MND458740:MND458746 MDH458740:MDH458746 LTL458740:LTL458746 LJP458740:LJP458746 KZT458740:KZT458746 KPX458740:KPX458746 KGB458740:KGB458746 JWF458740:JWF458746 JMJ458740:JMJ458746 JCN458740:JCN458746 ISR458740:ISR458746 IIV458740:IIV458746 HYZ458740:HYZ458746 HPD458740:HPD458746 HFH458740:HFH458746 GVL458740:GVL458746 GLP458740:GLP458746 GBT458740:GBT458746 FRX458740:FRX458746 FIB458740:FIB458746 EYF458740:EYF458746 EOJ458740:EOJ458746 EEN458740:EEN458746 DUR458740:DUR458746 DKV458740:DKV458746 DAZ458740:DAZ458746 CRD458740:CRD458746 CHH458740:CHH458746 BXL458740:BXL458746 BNP458740:BNP458746 BDT458740:BDT458746 ATX458740:ATX458746 AKB458740:AKB458746 AAF458740:AAF458746 QJ458740:QJ458746 GN458740:GN458746 WSZ393204:WSZ393210 WJD393204:WJD393210 VZH393204:VZH393210 VPL393204:VPL393210 VFP393204:VFP393210 UVT393204:UVT393210 ULX393204:ULX393210 UCB393204:UCB393210 TSF393204:TSF393210 TIJ393204:TIJ393210 SYN393204:SYN393210 SOR393204:SOR393210 SEV393204:SEV393210 RUZ393204:RUZ393210 RLD393204:RLD393210 RBH393204:RBH393210 QRL393204:QRL393210 QHP393204:QHP393210 PXT393204:PXT393210 PNX393204:PNX393210 PEB393204:PEB393210 OUF393204:OUF393210 OKJ393204:OKJ393210 OAN393204:OAN393210 NQR393204:NQR393210 NGV393204:NGV393210 MWZ393204:MWZ393210 MND393204:MND393210 MDH393204:MDH393210 LTL393204:LTL393210 LJP393204:LJP393210 KZT393204:KZT393210 KPX393204:KPX393210 KGB393204:KGB393210 JWF393204:JWF393210 JMJ393204:JMJ393210 JCN393204:JCN393210 ISR393204:ISR393210 IIV393204:IIV393210 HYZ393204:HYZ393210 HPD393204:HPD393210 HFH393204:HFH393210 GVL393204:GVL393210 GLP393204:GLP393210 GBT393204:GBT393210 FRX393204:FRX393210 FIB393204:FIB393210 EYF393204:EYF393210 EOJ393204:EOJ393210 EEN393204:EEN393210 DUR393204:DUR393210 DKV393204:DKV393210 DAZ393204:DAZ393210 CRD393204:CRD393210 CHH393204:CHH393210 BXL393204:BXL393210 BNP393204:BNP393210 BDT393204:BDT393210 ATX393204:ATX393210 AKB393204:AKB393210 AAF393204:AAF393210 QJ393204:QJ393210 GN393204:GN393210 WSZ327668:WSZ327674 WJD327668:WJD327674 VZH327668:VZH327674 VPL327668:VPL327674 VFP327668:VFP327674 UVT327668:UVT327674 ULX327668:ULX327674 UCB327668:UCB327674 TSF327668:TSF327674 TIJ327668:TIJ327674 SYN327668:SYN327674 SOR327668:SOR327674 SEV327668:SEV327674 RUZ327668:RUZ327674 RLD327668:RLD327674 RBH327668:RBH327674 QRL327668:QRL327674 QHP327668:QHP327674 PXT327668:PXT327674 PNX327668:PNX327674 PEB327668:PEB327674 OUF327668:OUF327674 OKJ327668:OKJ327674 OAN327668:OAN327674 NQR327668:NQR327674 NGV327668:NGV327674 MWZ327668:MWZ327674 MND327668:MND327674 MDH327668:MDH327674 LTL327668:LTL327674 LJP327668:LJP327674 KZT327668:KZT327674 KPX327668:KPX327674 KGB327668:KGB327674 JWF327668:JWF327674 JMJ327668:JMJ327674 JCN327668:JCN327674 ISR327668:ISR327674 IIV327668:IIV327674 HYZ327668:HYZ327674 HPD327668:HPD327674 HFH327668:HFH327674 GVL327668:GVL327674 GLP327668:GLP327674 GBT327668:GBT327674 FRX327668:FRX327674 FIB327668:FIB327674 EYF327668:EYF327674 EOJ327668:EOJ327674 EEN327668:EEN327674 DUR327668:DUR327674 DKV327668:DKV327674 DAZ327668:DAZ327674 CRD327668:CRD327674 CHH327668:CHH327674 BXL327668:BXL327674 BNP327668:BNP327674 BDT327668:BDT327674 ATX327668:ATX327674 AKB327668:AKB327674 AAF327668:AAF327674 QJ327668:QJ327674 GN327668:GN327674 WSZ262132:WSZ262138 WJD262132:WJD262138 VZH262132:VZH262138 VPL262132:VPL262138 VFP262132:VFP262138 UVT262132:UVT262138 ULX262132:ULX262138 UCB262132:UCB262138 TSF262132:TSF262138 TIJ262132:TIJ262138 SYN262132:SYN262138 SOR262132:SOR262138 SEV262132:SEV262138 RUZ262132:RUZ262138 RLD262132:RLD262138 RBH262132:RBH262138 QRL262132:QRL262138 QHP262132:QHP262138 PXT262132:PXT262138 PNX262132:PNX262138 PEB262132:PEB262138 OUF262132:OUF262138 OKJ262132:OKJ262138 OAN262132:OAN262138 NQR262132:NQR262138 NGV262132:NGV262138 MWZ262132:MWZ262138 MND262132:MND262138 MDH262132:MDH262138 LTL262132:LTL262138 LJP262132:LJP262138 KZT262132:KZT262138 KPX262132:KPX262138 KGB262132:KGB262138 JWF262132:JWF262138 JMJ262132:JMJ262138 JCN262132:JCN262138 ISR262132:ISR262138 IIV262132:IIV262138 HYZ262132:HYZ262138 HPD262132:HPD262138 HFH262132:HFH262138 GVL262132:GVL262138 GLP262132:GLP262138 GBT262132:GBT262138 FRX262132:FRX262138 FIB262132:FIB262138 EYF262132:EYF262138 EOJ262132:EOJ262138 EEN262132:EEN262138 DUR262132:DUR262138 DKV262132:DKV262138 DAZ262132:DAZ262138 CRD262132:CRD262138 CHH262132:CHH262138 BXL262132:BXL262138 BNP262132:BNP262138 BDT262132:BDT262138 ATX262132:ATX262138 AKB262132:AKB262138 AAF262132:AAF262138 QJ262132:QJ262138 GN262132:GN262138 WSZ196596:WSZ196602 WJD196596:WJD196602 VZH196596:VZH196602 VPL196596:VPL196602 VFP196596:VFP196602 UVT196596:UVT196602 ULX196596:ULX196602 UCB196596:UCB196602 TSF196596:TSF196602 TIJ196596:TIJ196602 SYN196596:SYN196602 SOR196596:SOR196602 SEV196596:SEV196602 RUZ196596:RUZ196602 RLD196596:RLD196602 RBH196596:RBH196602 QRL196596:QRL196602 QHP196596:QHP196602 PXT196596:PXT196602 PNX196596:PNX196602 PEB196596:PEB196602 OUF196596:OUF196602 OKJ196596:OKJ196602 OAN196596:OAN196602 NQR196596:NQR196602 NGV196596:NGV196602 MWZ196596:MWZ196602 MND196596:MND196602 MDH196596:MDH196602 LTL196596:LTL196602 LJP196596:LJP196602 KZT196596:KZT196602 KPX196596:KPX196602 KGB196596:KGB196602 JWF196596:JWF196602 JMJ196596:JMJ196602 JCN196596:JCN196602 ISR196596:ISR196602 IIV196596:IIV196602 HYZ196596:HYZ196602 HPD196596:HPD196602 HFH196596:HFH196602 GVL196596:GVL196602 GLP196596:GLP196602 GBT196596:GBT196602 FRX196596:FRX196602 FIB196596:FIB196602 EYF196596:EYF196602 EOJ196596:EOJ196602 EEN196596:EEN196602 DUR196596:DUR196602 DKV196596:DKV196602 DAZ196596:DAZ196602 CRD196596:CRD196602 CHH196596:CHH196602 BXL196596:BXL196602 BNP196596:BNP196602 BDT196596:BDT196602 ATX196596:ATX196602 AKB196596:AKB196602 AAF196596:AAF196602 QJ196596:QJ196602 GN196596:GN196602 WSZ131060:WSZ131066 WJD131060:WJD131066 VZH131060:VZH131066 VPL131060:VPL131066 VFP131060:VFP131066 UVT131060:UVT131066 ULX131060:ULX131066 UCB131060:UCB131066 TSF131060:TSF131066 TIJ131060:TIJ131066 SYN131060:SYN131066 SOR131060:SOR131066 SEV131060:SEV131066 RUZ131060:RUZ131066 RLD131060:RLD131066 RBH131060:RBH131066 QRL131060:QRL131066 QHP131060:QHP131066 PXT131060:PXT131066 PNX131060:PNX131066 PEB131060:PEB131066 OUF131060:OUF131066 OKJ131060:OKJ131066 OAN131060:OAN131066 NQR131060:NQR131066 NGV131060:NGV131066 MWZ131060:MWZ131066 MND131060:MND131066 MDH131060:MDH131066 LTL131060:LTL131066 LJP131060:LJP131066 KZT131060:KZT131066 KPX131060:KPX131066 KGB131060:KGB131066 JWF131060:JWF131066 JMJ131060:JMJ131066 JCN131060:JCN131066 ISR131060:ISR131066 IIV131060:IIV131066 HYZ131060:HYZ131066 HPD131060:HPD131066 HFH131060:HFH131066 GVL131060:GVL131066 GLP131060:GLP131066 GBT131060:GBT131066 FRX131060:FRX131066 FIB131060:FIB131066 EYF131060:EYF131066 EOJ131060:EOJ131066 EEN131060:EEN131066 DUR131060:DUR131066 DKV131060:DKV131066 DAZ131060:DAZ131066 CRD131060:CRD131066 CHH131060:CHH131066 BXL131060:BXL131066 BNP131060:BNP131066 BDT131060:BDT131066 ATX131060:ATX131066 AKB131060:AKB131066 AAF131060:AAF131066 QJ131060:QJ131066 GN131060:GN131066 WSZ65524:WSZ65530 WJD65524:WJD65530 VZH65524:VZH65530 VPL65524:VPL65530 VFP65524:VFP65530 UVT65524:UVT65530 ULX65524:ULX65530 UCB65524:UCB65530 TSF65524:TSF65530 TIJ65524:TIJ65530 SYN65524:SYN65530 SOR65524:SOR65530 SEV65524:SEV65530 RUZ65524:RUZ65530 RLD65524:RLD65530 RBH65524:RBH65530 QRL65524:QRL65530 QHP65524:QHP65530 PXT65524:PXT65530 PNX65524:PNX65530 PEB65524:PEB65530 OUF65524:OUF65530 OKJ65524:OKJ65530 OAN65524:OAN65530 NQR65524:NQR65530 NGV65524:NGV65530 MWZ65524:MWZ65530 MND65524:MND65530 MDH65524:MDH65530 LTL65524:LTL65530 LJP65524:LJP65530 KZT65524:KZT65530 KPX65524:KPX65530 KGB65524:KGB65530 JWF65524:JWF65530 JMJ65524:JMJ65530 JCN65524:JCN65530 ISR65524:ISR65530 IIV65524:IIV65530 HYZ65524:HYZ65530 HPD65524:HPD65530 HFH65524:HFH65530 GVL65524:GVL65530 GLP65524:GLP65530 GBT65524:GBT65530 FRX65524:FRX65530 FIB65524:FIB65530 EYF65524:EYF65530 EOJ65524:EOJ65530 EEN65524:EEN65530 DUR65524:DUR65530 DKV65524:DKV65530 DAZ65524:DAZ65530 CRD65524:CRD65530 CHH65524:CHH65530 BXL65524:BXL65530 BNP65524:BNP65530 BDT65524:BDT65530 ATX65524:ATX65530 AKB65524:AKB65530 AAF65524:AAF65530 QJ65524:QJ65530 GN65524:GN65530 WSZ983037:WSZ983080 WJD983037:WJD983080 VZH983037:VZH983080 VPL983037:VPL983080 VFP983037:VFP983080 UVT983037:UVT983080 ULX983037:ULX983080 UCB983037:UCB983080 TSF983037:TSF983080 TIJ983037:TIJ983080 SYN983037:SYN983080 SOR983037:SOR983080 SEV983037:SEV983080 RUZ983037:RUZ983080 RLD983037:RLD983080 RBH983037:RBH983080 QRL983037:QRL983080 QHP983037:QHP983080 PXT983037:PXT983080 PNX983037:PNX983080 PEB983037:PEB983080 OUF983037:OUF983080 OKJ983037:OKJ983080 OAN983037:OAN983080 NQR983037:NQR983080 NGV983037:NGV983080 MWZ983037:MWZ983080 MND983037:MND983080 MDH983037:MDH983080 LTL983037:LTL983080 LJP983037:LJP983080 KZT983037:KZT983080 KPX983037:KPX983080 KGB983037:KGB983080 JWF983037:JWF983080 JMJ983037:JMJ983080 JCN983037:JCN983080 ISR983037:ISR983080 IIV983037:IIV983080 HYZ983037:HYZ983080 HPD983037:HPD983080 HFH983037:HFH983080 GVL983037:GVL983080 GLP983037:GLP983080 GBT983037:GBT983080 FRX983037:FRX983080 FIB983037:FIB983080 EYF983037:EYF983080 EOJ983037:EOJ983080 EEN983037:EEN983080 DUR983037:DUR983080 DKV983037:DKV983080 DAZ983037:DAZ983080 CRD983037:CRD983080 CHH983037:CHH983080 BXL983037:BXL983080 BNP983037:BNP983080 BDT983037:BDT983080 ATX983037:ATX983080 AKB983037:AKB983080 AAF983037:AAF983080 QJ983037:QJ983080 GN983037:GN983080 WSZ917501:WSZ917544 WJD917501:WJD917544 VZH917501:VZH917544 VPL917501:VPL917544 VFP917501:VFP917544 UVT917501:UVT917544 ULX917501:ULX917544 UCB917501:UCB917544 TSF917501:TSF917544 TIJ917501:TIJ917544 SYN917501:SYN917544 SOR917501:SOR917544 SEV917501:SEV917544 RUZ917501:RUZ917544 RLD917501:RLD917544 RBH917501:RBH917544 QRL917501:QRL917544 QHP917501:QHP917544 PXT917501:PXT917544 PNX917501:PNX917544 PEB917501:PEB917544 OUF917501:OUF917544 OKJ917501:OKJ917544 OAN917501:OAN917544 NQR917501:NQR917544 NGV917501:NGV917544 MWZ917501:MWZ917544 MND917501:MND917544 MDH917501:MDH917544 LTL917501:LTL917544 LJP917501:LJP917544 KZT917501:KZT917544 KPX917501:KPX917544 KGB917501:KGB917544 JWF917501:JWF917544 JMJ917501:JMJ917544 JCN917501:JCN917544 ISR917501:ISR917544 IIV917501:IIV917544 HYZ917501:HYZ917544 HPD917501:HPD917544 HFH917501:HFH917544 GVL917501:GVL917544 GLP917501:GLP917544 GBT917501:GBT917544 FRX917501:FRX917544 FIB917501:FIB917544 EYF917501:EYF917544 EOJ917501:EOJ917544 EEN917501:EEN917544 DUR917501:DUR917544 DKV917501:DKV917544 DAZ917501:DAZ917544 CRD917501:CRD917544 CHH917501:CHH917544 BXL917501:BXL917544 BNP917501:BNP917544 BDT917501:BDT917544 ATX917501:ATX917544 AKB917501:AKB917544 AAF917501:AAF917544 QJ917501:QJ917544 GN917501:GN917544 WSZ851965:WSZ852008 WJD851965:WJD852008 VZH851965:VZH852008 VPL851965:VPL852008 VFP851965:VFP852008 UVT851965:UVT852008 ULX851965:ULX852008 UCB851965:UCB852008 TSF851965:TSF852008 TIJ851965:TIJ852008 SYN851965:SYN852008 SOR851965:SOR852008 SEV851965:SEV852008 RUZ851965:RUZ852008 RLD851965:RLD852008 RBH851965:RBH852008 QRL851965:QRL852008 QHP851965:QHP852008 PXT851965:PXT852008 PNX851965:PNX852008 PEB851965:PEB852008 OUF851965:OUF852008 OKJ851965:OKJ852008 OAN851965:OAN852008 NQR851965:NQR852008 NGV851965:NGV852008 MWZ851965:MWZ852008 MND851965:MND852008 MDH851965:MDH852008 LTL851965:LTL852008 LJP851965:LJP852008 KZT851965:KZT852008 KPX851965:KPX852008 KGB851965:KGB852008 JWF851965:JWF852008 JMJ851965:JMJ852008 JCN851965:JCN852008 ISR851965:ISR852008 IIV851965:IIV852008 HYZ851965:HYZ852008 HPD851965:HPD852008 HFH851965:HFH852008 GVL851965:GVL852008 GLP851965:GLP852008 GBT851965:GBT852008 FRX851965:FRX852008 FIB851965:FIB852008 EYF851965:EYF852008 EOJ851965:EOJ852008 EEN851965:EEN852008 DUR851965:DUR852008 DKV851965:DKV852008 DAZ851965:DAZ852008 CRD851965:CRD852008 CHH851965:CHH852008 BXL851965:BXL852008 BNP851965:BNP852008 BDT851965:BDT852008 ATX851965:ATX852008 AKB851965:AKB852008 AAF851965:AAF852008 QJ851965:QJ852008 GN851965:GN852008 WSZ786429:WSZ786472 WJD786429:WJD786472 VZH786429:VZH786472 VPL786429:VPL786472 VFP786429:VFP786472 UVT786429:UVT786472 ULX786429:ULX786472 UCB786429:UCB786472 TSF786429:TSF786472 TIJ786429:TIJ786472 SYN786429:SYN786472 SOR786429:SOR786472 SEV786429:SEV786472 RUZ786429:RUZ786472 RLD786429:RLD786472 RBH786429:RBH786472 QRL786429:QRL786472 QHP786429:QHP786472 PXT786429:PXT786472 PNX786429:PNX786472 PEB786429:PEB786472 OUF786429:OUF786472 OKJ786429:OKJ786472 OAN786429:OAN786472 NQR786429:NQR786472 NGV786429:NGV786472 MWZ786429:MWZ786472 MND786429:MND786472 MDH786429:MDH786472 LTL786429:LTL786472 LJP786429:LJP786472 KZT786429:KZT786472 KPX786429:KPX786472 KGB786429:KGB786472 JWF786429:JWF786472 JMJ786429:JMJ786472 JCN786429:JCN786472 ISR786429:ISR786472 IIV786429:IIV786472 HYZ786429:HYZ786472 HPD786429:HPD786472 HFH786429:HFH786472 GVL786429:GVL786472 GLP786429:GLP786472 GBT786429:GBT786472 FRX786429:FRX786472 FIB786429:FIB786472 EYF786429:EYF786472 EOJ786429:EOJ786472 EEN786429:EEN786472 DUR786429:DUR786472 DKV786429:DKV786472 DAZ786429:DAZ786472 CRD786429:CRD786472 CHH786429:CHH786472 BXL786429:BXL786472 BNP786429:BNP786472 BDT786429:BDT786472 ATX786429:ATX786472 AKB786429:AKB786472 AAF786429:AAF786472 QJ786429:QJ786472 GN786429:GN786472 WSZ720893:WSZ720936 WJD720893:WJD720936 VZH720893:VZH720936 VPL720893:VPL720936 VFP720893:VFP720936 UVT720893:UVT720936 ULX720893:ULX720936 UCB720893:UCB720936 TSF720893:TSF720936 TIJ720893:TIJ720936 SYN720893:SYN720936 SOR720893:SOR720936 SEV720893:SEV720936 RUZ720893:RUZ720936 RLD720893:RLD720936 RBH720893:RBH720936 QRL720893:QRL720936 QHP720893:QHP720936 PXT720893:PXT720936 PNX720893:PNX720936 PEB720893:PEB720936 OUF720893:OUF720936 OKJ720893:OKJ720936 OAN720893:OAN720936 NQR720893:NQR720936 NGV720893:NGV720936 MWZ720893:MWZ720936 MND720893:MND720936 MDH720893:MDH720936 LTL720893:LTL720936 LJP720893:LJP720936 KZT720893:KZT720936 KPX720893:KPX720936 KGB720893:KGB720936 JWF720893:JWF720936 JMJ720893:JMJ720936 JCN720893:JCN720936 ISR720893:ISR720936 IIV720893:IIV720936 HYZ720893:HYZ720936 HPD720893:HPD720936 HFH720893:HFH720936 GVL720893:GVL720936 GLP720893:GLP720936 GBT720893:GBT720936 FRX720893:FRX720936 FIB720893:FIB720936 EYF720893:EYF720936 EOJ720893:EOJ720936 EEN720893:EEN720936 DUR720893:DUR720936 DKV720893:DKV720936 DAZ720893:DAZ720936 CRD720893:CRD720936 CHH720893:CHH720936 BXL720893:BXL720936 BNP720893:BNP720936 BDT720893:BDT720936 ATX720893:ATX720936 AKB720893:AKB720936 AAF720893:AAF720936 QJ720893:QJ720936 GN720893:GN720936 WSZ655357:WSZ655400 WJD655357:WJD655400 VZH655357:VZH655400 VPL655357:VPL655400 VFP655357:VFP655400 UVT655357:UVT655400 ULX655357:ULX655400 UCB655357:UCB655400 TSF655357:TSF655400 TIJ655357:TIJ655400 SYN655357:SYN655400 SOR655357:SOR655400 SEV655357:SEV655400 RUZ655357:RUZ655400 RLD655357:RLD655400 RBH655357:RBH655400 QRL655357:QRL655400 QHP655357:QHP655400 PXT655357:PXT655400 PNX655357:PNX655400 PEB655357:PEB655400 OUF655357:OUF655400 OKJ655357:OKJ655400 OAN655357:OAN655400 NQR655357:NQR655400 NGV655357:NGV655400 MWZ655357:MWZ655400 MND655357:MND655400 MDH655357:MDH655400 LTL655357:LTL655400 LJP655357:LJP655400 KZT655357:KZT655400 KPX655357:KPX655400 KGB655357:KGB655400 JWF655357:JWF655400 JMJ655357:JMJ655400 JCN655357:JCN655400 ISR655357:ISR655400 IIV655357:IIV655400 HYZ655357:HYZ655400 HPD655357:HPD655400 HFH655357:HFH655400 GVL655357:GVL655400 GLP655357:GLP655400 GBT655357:GBT655400 FRX655357:FRX655400 FIB655357:FIB655400 EYF655357:EYF655400 EOJ655357:EOJ655400 EEN655357:EEN655400 DUR655357:DUR655400 DKV655357:DKV655400 DAZ655357:DAZ655400 CRD655357:CRD655400 CHH655357:CHH655400 BXL655357:BXL655400 BNP655357:BNP655400 BDT655357:BDT655400 ATX655357:ATX655400 AKB655357:AKB655400 AAF655357:AAF655400 QJ655357:QJ655400 GN655357:GN655400 WSZ589821:WSZ589864 WJD589821:WJD589864 VZH589821:VZH589864 VPL589821:VPL589864 VFP589821:VFP589864 UVT589821:UVT589864 ULX589821:ULX589864 UCB589821:UCB589864 TSF589821:TSF589864 TIJ589821:TIJ589864 SYN589821:SYN589864 SOR589821:SOR589864 SEV589821:SEV589864 RUZ589821:RUZ589864 RLD589821:RLD589864 RBH589821:RBH589864 QRL589821:QRL589864 QHP589821:QHP589864 PXT589821:PXT589864 PNX589821:PNX589864 PEB589821:PEB589864 OUF589821:OUF589864 OKJ589821:OKJ589864 OAN589821:OAN589864 NQR589821:NQR589864 NGV589821:NGV589864 MWZ589821:MWZ589864 MND589821:MND589864 MDH589821:MDH589864 LTL589821:LTL589864 LJP589821:LJP589864 KZT589821:KZT589864 KPX589821:KPX589864 KGB589821:KGB589864 JWF589821:JWF589864 JMJ589821:JMJ589864 JCN589821:JCN589864 ISR589821:ISR589864 IIV589821:IIV589864 HYZ589821:HYZ589864 HPD589821:HPD589864 HFH589821:HFH589864 GVL589821:GVL589864 GLP589821:GLP589864 GBT589821:GBT589864 FRX589821:FRX589864 FIB589821:FIB589864 EYF589821:EYF589864 EOJ589821:EOJ589864 EEN589821:EEN589864 DUR589821:DUR589864 DKV589821:DKV589864 DAZ589821:DAZ589864 CRD589821:CRD589864 CHH589821:CHH589864 BXL589821:BXL589864 BNP589821:BNP589864 BDT589821:BDT589864 ATX589821:ATX589864 AKB589821:AKB589864 AAF589821:AAF589864 QJ589821:QJ589864 GN589821:GN589864 WSZ524285:WSZ524328 WJD524285:WJD524328 VZH524285:VZH524328 VPL524285:VPL524328 VFP524285:VFP524328 UVT524285:UVT524328 ULX524285:ULX524328 UCB524285:UCB524328 TSF524285:TSF524328 TIJ524285:TIJ524328 SYN524285:SYN524328 SOR524285:SOR524328 SEV524285:SEV524328 RUZ524285:RUZ524328 RLD524285:RLD524328 RBH524285:RBH524328 QRL524285:QRL524328 QHP524285:QHP524328 PXT524285:PXT524328 PNX524285:PNX524328 PEB524285:PEB524328 OUF524285:OUF524328 OKJ524285:OKJ524328 OAN524285:OAN524328 NQR524285:NQR524328 NGV524285:NGV524328 MWZ524285:MWZ524328 MND524285:MND524328 MDH524285:MDH524328 LTL524285:LTL524328 LJP524285:LJP524328 KZT524285:KZT524328 KPX524285:KPX524328 KGB524285:KGB524328 JWF524285:JWF524328 JMJ524285:JMJ524328 JCN524285:JCN524328 ISR524285:ISR524328 IIV524285:IIV524328 HYZ524285:HYZ524328 HPD524285:HPD524328 HFH524285:HFH524328 GVL524285:GVL524328 GLP524285:GLP524328 GBT524285:GBT524328 FRX524285:FRX524328 FIB524285:FIB524328 EYF524285:EYF524328 EOJ524285:EOJ524328 EEN524285:EEN524328 DUR524285:DUR524328 DKV524285:DKV524328 DAZ524285:DAZ524328 CRD524285:CRD524328 CHH524285:CHH524328 BXL524285:BXL524328 BNP524285:BNP524328 BDT524285:BDT524328 ATX524285:ATX524328 AKB524285:AKB524328 AAF524285:AAF524328 QJ524285:QJ524328 GN524285:GN524328 WSZ458749:WSZ458792 WJD458749:WJD458792 VZH458749:VZH458792 VPL458749:VPL458792 VFP458749:VFP458792 UVT458749:UVT458792 ULX458749:ULX458792 UCB458749:UCB458792 TSF458749:TSF458792 TIJ458749:TIJ458792 SYN458749:SYN458792 SOR458749:SOR458792 SEV458749:SEV458792 RUZ458749:RUZ458792 RLD458749:RLD458792 RBH458749:RBH458792 QRL458749:QRL458792 QHP458749:QHP458792 PXT458749:PXT458792 PNX458749:PNX458792 PEB458749:PEB458792 OUF458749:OUF458792 OKJ458749:OKJ458792 OAN458749:OAN458792 NQR458749:NQR458792 NGV458749:NGV458792 MWZ458749:MWZ458792 MND458749:MND458792 MDH458749:MDH458792 LTL458749:LTL458792 LJP458749:LJP458792 KZT458749:KZT458792 KPX458749:KPX458792 KGB458749:KGB458792 JWF458749:JWF458792 JMJ458749:JMJ458792 JCN458749:JCN458792 ISR458749:ISR458792 IIV458749:IIV458792 HYZ458749:HYZ458792 HPD458749:HPD458792 HFH458749:HFH458792 GVL458749:GVL458792 GLP458749:GLP458792 GBT458749:GBT458792 FRX458749:FRX458792 FIB458749:FIB458792 EYF458749:EYF458792 EOJ458749:EOJ458792 EEN458749:EEN458792 DUR458749:DUR458792 DKV458749:DKV458792 DAZ458749:DAZ458792 CRD458749:CRD458792 CHH458749:CHH458792 BXL458749:BXL458792 BNP458749:BNP458792 BDT458749:BDT458792 ATX458749:ATX458792 AKB458749:AKB458792 AAF458749:AAF458792 QJ458749:QJ458792 GN458749:GN458792 WSZ393213:WSZ393256 WJD393213:WJD393256 VZH393213:VZH393256 VPL393213:VPL393256 VFP393213:VFP393256 UVT393213:UVT393256 ULX393213:ULX393256 UCB393213:UCB393256 TSF393213:TSF393256 TIJ393213:TIJ393256 SYN393213:SYN393256 SOR393213:SOR393256 SEV393213:SEV393256 RUZ393213:RUZ393256 RLD393213:RLD393256 RBH393213:RBH393256 QRL393213:QRL393256 QHP393213:QHP393256 PXT393213:PXT393256 PNX393213:PNX393256 PEB393213:PEB393256 OUF393213:OUF393256 OKJ393213:OKJ393256 OAN393213:OAN393256 NQR393213:NQR393256 NGV393213:NGV393256 MWZ393213:MWZ393256 MND393213:MND393256 MDH393213:MDH393256 LTL393213:LTL393256 LJP393213:LJP393256 KZT393213:KZT393256 KPX393213:KPX393256 KGB393213:KGB393256 JWF393213:JWF393256 JMJ393213:JMJ393256 JCN393213:JCN393256 ISR393213:ISR393256 IIV393213:IIV393256 HYZ393213:HYZ393256 HPD393213:HPD393256 HFH393213:HFH393256 GVL393213:GVL393256 GLP393213:GLP393256 GBT393213:GBT393256 FRX393213:FRX393256 FIB393213:FIB393256 EYF393213:EYF393256 EOJ393213:EOJ393256 EEN393213:EEN393256 DUR393213:DUR393256 DKV393213:DKV393256 DAZ393213:DAZ393256 CRD393213:CRD393256 CHH393213:CHH393256 BXL393213:BXL393256 BNP393213:BNP393256 BDT393213:BDT393256 ATX393213:ATX393256 AKB393213:AKB393256 AAF393213:AAF393256 QJ393213:QJ393256 GN393213:GN393256 WSZ327677:WSZ327720 WJD327677:WJD327720 VZH327677:VZH327720 VPL327677:VPL327720 VFP327677:VFP327720 UVT327677:UVT327720 ULX327677:ULX327720 UCB327677:UCB327720 TSF327677:TSF327720 TIJ327677:TIJ327720 SYN327677:SYN327720 SOR327677:SOR327720 SEV327677:SEV327720 RUZ327677:RUZ327720 RLD327677:RLD327720 RBH327677:RBH327720 QRL327677:QRL327720 QHP327677:QHP327720 PXT327677:PXT327720 PNX327677:PNX327720 PEB327677:PEB327720 OUF327677:OUF327720 OKJ327677:OKJ327720 OAN327677:OAN327720 NQR327677:NQR327720 NGV327677:NGV327720 MWZ327677:MWZ327720 MND327677:MND327720 MDH327677:MDH327720 LTL327677:LTL327720 LJP327677:LJP327720 KZT327677:KZT327720 KPX327677:KPX327720 KGB327677:KGB327720 JWF327677:JWF327720 JMJ327677:JMJ327720 JCN327677:JCN327720 ISR327677:ISR327720 IIV327677:IIV327720 HYZ327677:HYZ327720 HPD327677:HPD327720 HFH327677:HFH327720 GVL327677:GVL327720 GLP327677:GLP327720 GBT327677:GBT327720 FRX327677:FRX327720 FIB327677:FIB327720 EYF327677:EYF327720 EOJ327677:EOJ327720 EEN327677:EEN327720 DUR327677:DUR327720 DKV327677:DKV327720 DAZ327677:DAZ327720 CRD327677:CRD327720 CHH327677:CHH327720 BXL327677:BXL327720 BNP327677:BNP327720 BDT327677:BDT327720 ATX327677:ATX327720 AKB327677:AKB327720 AAF327677:AAF327720 QJ327677:QJ327720 GN327677:GN327720 WSZ262141:WSZ262184 WJD262141:WJD262184 VZH262141:VZH262184 VPL262141:VPL262184 VFP262141:VFP262184 UVT262141:UVT262184 ULX262141:ULX262184 UCB262141:UCB262184 TSF262141:TSF262184 TIJ262141:TIJ262184 SYN262141:SYN262184 SOR262141:SOR262184 SEV262141:SEV262184 RUZ262141:RUZ262184 RLD262141:RLD262184 RBH262141:RBH262184 QRL262141:QRL262184 QHP262141:QHP262184 PXT262141:PXT262184 PNX262141:PNX262184 PEB262141:PEB262184 OUF262141:OUF262184 OKJ262141:OKJ262184 OAN262141:OAN262184 NQR262141:NQR262184 NGV262141:NGV262184 MWZ262141:MWZ262184 MND262141:MND262184 MDH262141:MDH262184 LTL262141:LTL262184 LJP262141:LJP262184 KZT262141:KZT262184 KPX262141:KPX262184 KGB262141:KGB262184 JWF262141:JWF262184 JMJ262141:JMJ262184 JCN262141:JCN262184 ISR262141:ISR262184 IIV262141:IIV262184 HYZ262141:HYZ262184 HPD262141:HPD262184 HFH262141:HFH262184 GVL262141:GVL262184 GLP262141:GLP262184 GBT262141:GBT262184 FRX262141:FRX262184 FIB262141:FIB262184 EYF262141:EYF262184 EOJ262141:EOJ262184 EEN262141:EEN262184 DUR262141:DUR262184 DKV262141:DKV262184 DAZ262141:DAZ262184 CRD262141:CRD262184 CHH262141:CHH262184 BXL262141:BXL262184 BNP262141:BNP262184 BDT262141:BDT262184 ATX262141:ATX262184 AKB262141:AKB262184 AAF262141:AAF262184 QJ262141:QJ262184 GN262141:GN262184 WSZ196605:WSZ196648 WJD196605:WJD196648 VZH196605:VZH196648 VPL196605:VPL196648 VFP196605:VFP196648 UVT196605:UVT196648 ULX196605:ULX196648 UCB196605:UCB196648 TSF196605:TSF196648 TIJ196605:TIJ196648 SYN196605:SYN196648 SOR196605:SOR196648 SEV196605:SEV196648 RUZ196605:RUZ196648 RLD196605:RLD196648 RBH196605:RBH196648 QRL196605:QRL196648 QHP196605:QHP196648 PXT196605:PXT196648 PNX196605:PNX196648 PEB196605:PEB196648 OUF196605:OUF196648 OKJ196605:OKJ196648 OAN196605:OAN196648 NQR196605:NQR196648 NGV196605:NGV196648 MWZ196605:MWZ196648 MND196605:MND196648 MDH196605:MDH196648 LTL196605:LTL196648 LJP196605:LJP196648 KZT196605:KZT196648 KPX196605:KPX196648 KGB196605:KGB196648 JWF196605:JWF196648 JMJ196605:JMJ196648 JCN196605:JCN196648 ISR196605:ISR196648 IIV196605:IIV196648 HYZ196605:HYZ196648 HPD196605:HPD196648 HFH196605:HFH196648 GVL196605:GVL196648 GLP196605:GLP196648 GBT196605:GBT196648 FRX196605:FRX196648 FIB196605:FIB196648 EYF196605:EYF196648 EOJ196605:EOJ196648 EEN196605:EEN196648 DUR196605:DUR196648 DKV196605:DKV196648 DAZ196605:DAZ196648 CRD196605:CRD196648 CHH196605:CHH196648 BXL196605:BXL196648 BNP196605:BNP196648 BDT196605:BDT196648 ATX196605:ATX196648 AKB196605:AKB196648 AAF196605:AAF196648 QJ196605:QJ196648 GN196605:GN196648 WSZ131069:WSZ131112 WJD131069:WJD131112 VZH131069:VZH131112 VPL131069:VPL131112 VFP131069:VFP131112 UVT131069:UVT131112 ULX131069:ULX131112 UCB131069:UCB131112 TSF131069:TSF131112 TIJ131069:TIJ131112 SYN131069:SYN131112 SOR131069:SOR131112 SEV131069:SEV131112 RUZ131069:RUZ131112 RLD131069:RLD131112 RBH131069:RBH131112 QRL131069:QRL131112 QHP131069:QHP131112 PXT131069:PXT131112 PNX131069:PNX131112 PEB131069:PEB131112 OUF131069:OUF131112 OKJ131069:OKJ131112 OAN131069:OAN131112 NQR131069:NQR131112 NGV131069:NGV131112 MWZ131069:MWZ131112 MND131069:MND131112 MDH131069:MDH131112 LTL131069:LTL131112 LJP131069:LJP131112 KZT131069:KZT131112 KPX131069:KPX131112 KGB131069:KGB131112 JWF131069:JWF131112 JMJ131069:JMJ131112 JCN131069:JCN131112 ISR131069:ISR131112 IIV131069:IIV131112 HYZ131069:HYZ131112 HPD131069:HPD131112 HFH131069:HFH131112 GVL131069:GVL131112 GLP131069:GLP131112 GBT131069:GBT131112 FRX131069:FRX131112 FIB131069:FIB131112 EYF131069:EYF131112 EOJ131069:EOJ131112 EEN131069:EEN131112 DUR131069:DUR131112 DKV131069:DKV131112 DAZ131069:DAZ131112 CRD131069:CRD131112 CHH131069:CHH131112 BXL131069:BXL131112 BNP131069:BNP131112 BDT131069:BDT131112 ATX131069:ATX131112 AKB131069:AKB131112 AAF131069:AAF131112 QJ131069:QJ131112 GN131069:GN131112 WSZ65533:WSZ65576 WJD65533:WJD65576 VZH65533:VZH65576 VPL65533:VPL65576 VFP65533:VFP65576 UVT65533:UVT65576 ULX65533:ULX65576 UCB65533:UCB65576 TSF65533:TSF65576 TIJ65533:TIJ65576 SYN65533:SYN65576 SOR65533:SOR65576 SEV65533:SEV65576 RUZ65533:RUZ65576 RLD65533:RLD65576 RBH65533:RBH65576 QRL65533:QRL65576 QHP65533:QHP65576 PXT65533:PXT65576 PNX65533:PNX65576 PEB65533:PEB65576 OUF65533:OUF65576 OKJ65533:OKJ65576 OAN65533:OAN65576 NQR65533:NQR65576 NGV65533:NGV65576 MWZ65533:MWZ65576 MND65533:MND65576 MDH65533:MDH65576 LTL65533:LTL65576 LJP65533:LJP65576 KZT65533:KZT65576 KPX65533:KPX65576 KGB65533:KGB65576 JWF65533:JWF65576 JMJ65533:JMJ65576 JCN65533:JCN65576 ISR65533:ISR65576 IIV65533:IIV65576 HYZ65533:HYZ65576 HPD65533:HPD65576 HFH65533:HFH65576 GVL65533:GVL65576 GLP65533:GLP65576 GBT65533:GBT65576 FRX65533:FRX65576 FIB65533:FIB65576 EYF65533:EYF65576 EOJ65533:EOJ65576 EEN65533:EEN65576 DUR65533:DUR65576 DKV65533:DKV65576 DAZ65533:DAZ65576 CRD65533:CRD65576 CHH65533:CHH65576 BXL65533:BXL65576 BNP65533:BNP65576 BDT65533:BDT65576 ATX65533:ATX65576 AKB65533:AKB65576 AAF65533:AAF65576 QJ65533:QJ65576 GN65533:GN65576 WTC983008:WTC983080 WJG983008:WJG983080 VZK983008:VZK983080 VPO983008:VPO983080 VFS983008:VFS983080 UVW983008:UVW983080 UMA983008:UMA983080 UCE983008:UCE983080 TSI983008:TSI983080 TIM983008:TIM983080 SYQ983008:SYQ983080 SOU983008:SOU983080 SEY983008:SEY983080 RVC983008:RVC983080 RLG983008:RLG983080 RBK983008:RBK983080 QRO983008:QRO983080 QHS983008:QHS983080 PXW983008:PXW983080 POA983008:POA983080 PEE983008:PEE983080 OUI983008:OUI983080 OKM983008:OKM983080 OAQ983008:OAQ983080 NQU983008:NQU983080 NGY983008:NGY983080 MXC983008:MXC983080 MNG983008:MNG983080 MDK983008:MDK983080 LTO983008:LTO983080 LJS983008:LJS983080 KZW983008:KZW983080 KQA983008:KQA983080 KGE983008:KGE983080 JWI983008:JWI983080 JMM983008:JMM983080 JCQ983008:JCQ983080 ISU983008:ISU983080 IIY983008:IIY983080 HZC983008:HZC983080 HPG983008:HPG983080 HFK983008:HFK983080 GVO983008:GVO983080 GLS983008:GLS983080 GBW983008:GBW983080 FSA983008:FSA983080 FIE983008:FIE983080 EYI983008:EYI983080 EOM983008:EOM983080 EEQ983008:EEQ983080 DUU983008:DUU983080 DKY983008:DKY983080 DBC983008:DBC983080 CRG983008:CRG983080 CHK983008:CHK983080 BXO983008:BXO983080 BNS983008:BNS983080 BDW983008:BDW983080 AUA983008:AUA983080 AKE983008:AKE983080 AAI983008:AAI983080 QM983008:QM983080 GQ983008:GQ983080 WTC917472:WTC917544 WJG917472:WJG917544 VZK917472:VZK917544 VPO917472:VPO917544 VFS917472:VFS917544 UVW917472:UVW917544 UMA917472:UMA917544 UCE917472:UCE917544 TSI917472:TSI917544 TIM917472:TIM917544 SYQ917472:SYQ917544 SOU917472:SOU917544 SEY917472:SEY917544 RVC917472:RVC917544 RLG917472:RLG917544 RBK917472:RBK917544 QRO917472:QRO917544 QHS917472:QHS917544 PXW917472:PXW917544 POA917472:POA917544 PEE917472:PEE917544 OUI917472:OUI917544 OKM917472:OKM917544 OAQ917472:OAQ917544 NQU917472:NQU917544 NGY917472:NGY917544 MXC917472:MXC917544 MNG917472:MNG917544 MDK917472:MDK917544 LTO917472:LTO917544 LJS917472:LJS917544 KZW917472:KZW917544 KQA917472:KQA917544 KGE917472:KGE917544 JWI917472:JWI917544 JMM917472:JMM917544 JCQ917472:JCQ917544 ISU917472:ISU917544 IIY917472:IIY917544 HZC917472:HZC917544 HPG917472:HPG917544 HFK917472:HFK917544 GVO917472:GVO917544 GLS917472:GLS917544 GBW917472:GBW917544 FSA917472:FSA917544 FIE917472:FIE917544 EYI917472:EYI917544 EOM917472:EOM917544 EEQ917472:EEQ917544 DUU917472:DUU917544 DKY917472:DKY917544 DBC917472:DBC917544 CRG917472:CRG917544 CHK917472:CHK917544 BXO917472:BXO917544 BNS917472:BNS917544 BDW917472:BDW917544 AUA917472:AUA917544 AKE917472:AKE917544 AAI917472:AAI917544 QM917472:QM917544 GQ917472:GQ917544 WTC851936:WTC852008 WJG851936:WJG852008 VZK851936:VZK852008 VPO851936:VPO852008 VFS851936:VFS852008 UVW851936:UVW852008 UMA851936:UMA852008 UCE851936:UCE852008 TSI851936:TSI852008 TIM851936:TIM852008 SYQ851936:SYQ852008 SOU851936:SOU852008 SEY851936:SEY852008 RVC851936:RVC852008 RLG851936:RLG852008 RBK851936:RBK852008 QRO851936:QRO852008 QHS851936:QHS852008 PXW851936:PXW852008 POA851936:POA852008 PEE851936:PEE852008 OUI851936:OUI852008 OKM851936:OKM852008 OAQ851936:OAQ852008 NQU851936:NQU852008 NGY851936:NGY852008 MXC851936:MXC852008 MNG851936:MNG852008 MDK851936:MDK852008 LTO851936:LTO852008 LJS851936:LJS852008 KZW851936:KZW852008 KQA851936:KQA852008 KGE851936:KGE852008 JWI851936:JWI852008 JMM851936:JMM852008 JCQ851936:JCQ852008 ISU851936:ISU852008 IIY851936:IIY852008 HZC851936:HZC852008 HPG851936:HPG852008 HFK851936:HFK852008 GVO851936:GVO852008 GLS851936:GLS852008 GBW851936:GBW852008 FSA851936:FSA852008 FIE851936:FIE852008 EYI851936:EYI852008 EOM851936:EOM852008 EEQ851936:EEQ852008 DUU851936:DUU852008 DKY851936:DKY852008 DBC851936:DBC852008 CRG851936:CRG852008 CHK851936:CHK852008 BXO851936:BXO852008 BNS851936:BNS852008 BDW851936:BDW852008 AUA851936:AUA852008 AKE851936:AKE852008 AAI851936:AAI852008 QM851936:QM852008 GQ851936:GQ852008 WTC786400:WTC786472 WJG786400:WJG786472 VZK786400:VZK786472 VPO786400:VPO786472 VFS786400:VFS786472 UVW786400:UVW786472 UMA786400:UMA786472 UCE786400:UCE786472 TSI786400:TSI786472 TIM786400:TIM786472 SYQ786400:SYQ786472 SOU786400:SOU786472 SEY786400:SEY786472 RVC786400:RVC786472 RLG786400:RLG786472 RBK786400:RBK786472 QRO786400:QRO786472 QHS786400:QHS786472 PXW786400:PXW786472 POA786400:POA786472 PEE786400:PEE786472 OUI786400:OUI786472 OKM786400:OKM786472 OAQ786400:OAQ786472 NQU786400:NQU786472 NGY786400:NGY786472 MXC786400:MXC786472 MNG786400:MNG786472 MDK786400:MDK786472 LTO786400:LTO786472 LJS786400:LJS786472 KZW786400:KZW786472 KQA786400:KQA786472 KGE786400:KGE786472 JWI786400:JWI786472 JMM786400:JMM786472 JCQ786400:JCQ786472 ISU786400:ISU786472 IIY786400:IIY786472 HZC786400:HZC786472 HPG786400:HPG786472 HFK786400:HFK786472 GVO786400:GVO786472 GLS786400:GLS786472 GBW786400:GBW786472 FSA786400:FSA786472 FIE786400:FIE786472 EYI786400:EYI786472 EOM786400:EOM786472 EEQ786400:EEQ786472 DUU786400:DUU786472 DKY786400:DKY786472 DBC786400:DBC786472 CRG786400:CRG786472 CHK786400:CHK786472 BXO786400:BXO786472 BNS786400:BNS786472 BDW786400:BDW786472 AUA786400:AUA786472 AKE786400:AKE786472 AAI786400:AAI786472 QM786400:QM786472 GQ786400:GQ786472 WTC720864:WTC720936 WJG720864:WJG720936 VZK720864:VZK720936 VPO720864:VPO720936 VFS720864:VFS720936 UVW720864:UVW720936 UMA720864:UMA720936 UCE720864:UCE720936 TSI720864:TSI720936 TIM720864:TIM720936 SYQ720864:SYQ720936 SOU720864:SOU720936 SEY720864:SEY720936 RVC720864:RVC720936 RLG720864:RLG720936 RBK720864:RBK720936 QRO720864:QRO720936 QHS720864:QHS720936 PXW720864:PXW720936 POA720864:POA720936 PEE720864:PEE720936 OUI720864:OUI720936 OKM720864:OKM720936 OAQ720864:OAQ720936 NQU720864:NQU720936 NGY720864:NGY720936 MXC720864:MXC720936 MNG720864:MNG720936 MDK720864:MDK720936 LTO720864:LTO720936 LJS720864:LJS720936 KZW720864:KZW720936 KQA720864:KQA720936 KGE720864:KGE720936 JWI720864:JWI720936 JMM720864:JMM720936 JCQ720864:JCQ720936 ISU720864:ISU720936 IIY720864:IIY720936 HZC720864:HZC720936 HPG720864:HPG720936 HFK720864:HFK720936 GVO720864:GVO720936 GLS720864:GLS720936 GBW720864:GBW720936 FSA720864:FSA720936 FIE720864:FIE720936 EYI720864:EYI720936 EOM720864:EOM720936 EEQ720864:EEQ720936 DUU720864:DUU720936 DKY720864:DKY720936 DBC720864:DBC720936 CRG720864:CRG720936 CHK720864:CHK720936 BXO720864:BXO720936 BNS720864:BNS720936 BDW720864:BDW720936 AUA720864:AUA720936 AKE720864:AKE720936 AAI720864:AAI720936 QM720864:QM720936 GQ720864:GQ720936 WTC655328:WTC655400 WJG655328:WJG655400 VZK655328:VZK655400 VPO655328:VPO655400 VFS655328:VFS655400 UVW655328:UVW655400 UMA655328:UMA655400 UCE655328:UCE655400 TSI655328:TSI655400 TIM655328:TIM655400 SYQ655328:SYQ655400 SOU655328:SOU655400 SEY655328:SEY655400 RVC655328:RVC655400 RLG655328:RLG655400 RBK655328:RBK655400 QRO655328:QRO655400 QHS655328:QHS655400 PXW655328:PXW655400 POA655328:POA655400 PEE655328:PEE655400 OUI655328:OUI655400 OKM655328:OKM655400 OAQ655328:OAQ655400 NQU655328:NQU655400 NGY655328:NGY655400 MXC655328:MXC655400 MNG655328:MNG655400 MDK655328:MDK655400 LTO655328:LTO655400 LJS655328:LJS655400 KZW655328:KZW655400 KQA655328:KQA655400 KGE655328:KGE655400 JWI655328:JWI655400 JMM655328:JMM655400 JCQ655328:JCQ655400 ISU655328:ISU655400 IIY655328:IIY655400 HZC655328:HZC655400 HPG655328:HPG655400 HFK655328:HFK655400 GVO655328:GVO655400 GLS655328:GLS655400 GBW655328:GBW655400 FSA655328:FSA655400 FIE655328:FIE655400 EYI655328:EYI655400 EOM655328:EOM655400 EEQ655328:EEQ655400 DUU655328:DUU655400 DKY655328:DKY655400 DBC655328:DBC655400 CRG655328:CRG655400 CHK655328:CHK655400 BXO655328:BXO655400 BNS655328:BNS655400 BDW655328:BDW655400 AUA655328:AUA655400 AKE655328:AKE655400 AAI655328:AAI655400 QM655328:QM655400 GQ655328:GQ655400 WTC589792:WTC589864 WJG589792:WJG589864 VZK589792:VZK589864 VPO589792:VPO589864 VFS589792:VFS589864 UVW589792:UVW589864 UMA589792:UMA589864 UCE589792:UCE589864 TSI589792:TSI589864 TIM589792:TIM589864 SYQ589792:SYQ589864 SOU589792:SOU589864 SEY589792:SEY589864 RVC589792:RVC589864 RLG589792:RLG589864 RBK589792:RBK589864 QRO589792:QRO589864 QHS589792:QHS589864 PXW589792:PXW589864 POA589792:POA589864 PEE589792:PEE589864 OUI589792:OUI589864 OKM589792:OKM589864 OAQ589792:OAQ589864 NQU589792:NQU589864 NGY589792:NGY589864 MXC589792:MXC589864 MNG589792:MNG589864 MDK589792:MDK589864 LTO589792:LTO589864 LJS589792:LJS589864 KZW589792:KZW589864 KQA589792:KQA589864 KGE589792:KGE589864 JWI589792:JWI589864 JMM589792:JMM589864 JCQ589792:JCQ589864 ISU589792:ISU589864 IIY589792:IIY589864 HZC589792:HZC589864 HPG589792:HPG589864 HFK589792:HFK589864 GVO589792:GVO589864 GLS589792:GLS589864 GBW589792:GBW589864 FSA589792:FSA589864 FIE589792:FIE589864 EYI589792:EYI589864 EOM589792:EOM589864 EEQ589792:EEQ589864 DUU589792:DUU589864 DKY589792:DKY589864 DBC589792:DBC589864 CRG589792:CRG589864 CHK589792:CHK589864 BXO589792:BXO589864 BNS589792:BNS589864 BDW589792:BDW589864 AUA589792:AUA589864 AKE589792:AKE589864 AAI589792:AAI589864 QM589792:QM589864 GQ589792:GQ589864 WTC524256:WTC524328 WJG524256:WJG524328 VZK524256:VZK524328 VPO524256:VPO524328 VFS524256:VFS524328 UVW524256:UVW524328 UMA524256:UMA524328 UCE524256:UCE524328 TSI524256:TSI524328 TIM524256:TIM524328 SYQ524256:SYQ524328 SOU524256:SOU524328 SEY524256:SEY524328 RVC524256:RVC524328 RLG524256:RLG524328 RBK524256:RBK524328 QRO524256:QRO524328 QHS524256:QHS524328 PXW524256:PXW524328 POA524256:POA524328 PEE524256:PEE524328 OUI524256:OUI524328 OKM524256:OKM524328 OAQ524256:OAQ524328 NQU524256:NQU524328 NGY524256:NGY524328 MXC524256:MXC524328 MNG524256:MNG524328 MDK524256:MDK524328 LTO524256:LTO524328 LJS524256:LJS524328 KZW524256:KZW524328 KQA524256:KQA524328 KGE524256:KGE524328 JWI524256:JWI524328 JMM524256:JMM524328 JCQ524256:JCQ524328 ISU524256:ISU524328 IIY524256:IIY524328 HZC524256:HZC524328 HPG524256:HPG524328 HFK524256:HFK524328 GVO524256:GVO524328 GLS524256:GLS524328 GBW524256:GBW524328 FSA524256:FSA524328 FIE524256:FIE524328 EYI524256:EYI524328 EOM524256:EOM524328 EEQ524256:EEQ524328 DUU524256:DUU524328 DKY524256:DKY524328 DBC524256:DBC524328 CRG524256:CRG524328 CHK524256:CHK524328 BXO524256:BXO524328 BNS524256:BNS524328 BDW524256:BDW524328 AUA524256:AUA524328 AKE524256:AKE524328 AAI524256:AAI524328 QM524256:QM524328 GQ524256:GQ524328 WTC458720:WTC458792 WJG458720:WJG458792 VZK458720:VZK458792 VPO458720:VPO458792 VFS458720:VFS458792 UVW458720:UVW458792 UMA458720:UMA458792 UCE458720:UCE458792 TSI458720:TSI458792 TIM458720:TIM458792 SYQ458720:SYQ458792 SOU458720:SOU458792 SEY458720:SEY458792 RVC458720:RVC458792 RLG458720:RLG458792 RBK458720:RBK458792 QRO458720:QRO458792 QHS458720:QHS458792 PXW458720:PXW458792 POA458720:POA458792 PEE458720:PEE458792 OUI458720:OUI458792 OKM458720:OKM458792 OAQ458720:OAQ458792 NQU458720:NQU458792 NGY458720:NGY458792 MXC458720:MXC458792 MNG458720:MNG458792 MDK458720:MDK458792 LTO458720:LTO458792 LJS458720:LJS458792 KZW458720:KZW458792 KQA458720:KQA458792 KGE458720:KGE458792 JWI458720:JWI458792 JMM458720:JMM458792 JCQ458720:JCQ458792 ISU458720:ISU458792 IIY458720:IIY458792 HZC458720:HZC458792 HPG458720:HPG458792 HFK458720:HFK458792 GVO458720:GVO458792 GLS458720:GLS458792 GBW458720:GBW458792 FSA458720:FSA458792 FIE458720:FIE458792 EYI458720:EYI458792 EOM458720:EOM458792 EEQ458720:EEQ458792 DUU458720:DUU458792 DKY458720:DKY458792 DBC458720:DBC458792 CRG458720:CRG458792 CHK458720:CHK458792 BXO458720:BXO458792 BNS458720:BNS458792 BDW458720:BDW458792 AUA458720:AUA458792 AKE458720:AKE458792 AAI458720:AAI458792 QM458720:QM458792 GQ458720:GQ458792 WTC393184:WTC393256 WJG393184:WJG393256 VZK393184:VZK393256 VPO393184:VPO393256 VFS393184:VFS393256 UVW393184:UVW393256 UMA393184:UMA393256 UCE393184:UCE393256 TSI393184:TSI393256 TIM393184:TIM393256 SYQ393184:SYQ393256 SOU393184:SOU393256 SEY393184:SEY393256 RVC393184:RVC393256 RLG393184:RLG393256 RBK393184:RBK393256 QRO393184:QRO393256 QHS393184:QHS393256 PXW393184:PXW393256 POA393184:POA393256 PEE393184:PEE393256 OUI393184:OUI393256 OKM393184:OKM393256 OAQ393184:OAQ393256 NQU393184:NQU393256 NGY393184:NGY393256 MXC393184:MXC393256 MNG393184:MNG393256 MDK393184:MDK393256 LTO393184:LTO393256 LJS393184:LJS393256 KZW393184:KZW393256 KQA393184:KQA393256 KGE393184:KGE393256 JWI393184:JWI393256 JMM393184:JMM393256 JCQ393184:JCQ393256 ISU393184:ISU393256 IIY393184:IIY393256 HZC393184:HZC393256 HPG393184:HPG393256 HFK393184:HFK393256 GVO393184:GVO393256 GLS393184:GLS393256 GBW393184:GBW393256 FSA393184:FSA393256 FIE393184:FIE393256 EYI393184:EYI393256 EOM393184:EOM393256 EEQ393184:EEQ393256 DUU393184:DUU393256 DKY393184:DKY393256 DBC393184:DBC393256 CRG393184:CRG393256 CHK393184:CHK393256 BXO393184:BXO393256 BNS393184:BNS393256 BDW393184:BDW393256 AUA393184:AUA393256 AKE393184:AKE393256 AAI393184:AAI393256 QM393184:QM393256 GQ393184:GQ393256 WTC327648:WTC327720 WJG327648:WJG327720 VZK327648:VZK327720 VPO327648:VPO327720 VFS327648:VFS327720 UVW327648:UVW327720 UMA327648:UMA327720 UCE327648:UCE327720 TSI327648:TSI327720 TIM327648:TIM327720 SYQ327648:SYQ327720 SOU327648:SOU327720 SEY327648:SEY327720 RVC327648:RVC327720 RLG327648:RLG327720 RBK327648:RBK327720 QRO327648:QRO327720 QHS327648:QHS327720 PXW327648:PXW327720 POA327648:POA327720 PEE327648:PEE327720 OUI327648:OUI327720 OKM327648:OKM327720 OAQ327648:OAQ327720 NQU327648:NQU327720 NGY327648:NGY327720 MXC327648:MXC327720 MNG327648:MNG327720 MDK327648:MDK327720 LTO327648:LTO327720 LJS327648:LJS327720 KZW327648:KZW327720 KQA327648:KQA327720 KGE327648:KGE327720 JWI327648:JWI327720 JMM327648:JMM327720 JCQ327648:JCQ327720 ISU327648:ISU327720 IIY327648:IIY327720 HZC327648:HZC327720 HPG327648:HPG327720 HFK327648:HFK327720 GVO327648:GVO327720 GLS327648:GLS327720 GBW327648:GBW327720 FSA327648:FSA327720 FIE327648:FIE327720 EYI327648:EYI327720 EOM327648:EOM327720 EEQ327648:EEQ327720 DUU327648:DUU327720 DKY327648:DKY327720 DBC327648:DBC327720 CRG327648:CRG327720 CHK327648:CHK327720 BXO327648:BXO327720 BNS327648:BNS327720 BDW327648:BDW327720 AUA327648:AUA327720 AKE327648:AKE327720 AAI327648:AAI327720 QM327648:QM327720 GQ327648:GQ327720 WTC262112:WTC262184 WJG262112:WJG262184 VZK262112:VZK262184 VPO262112:VPO262184 VFS262112:VFS262184 UVW262112:UVW262184 UMA262112:UMA262184 UCE262112:UCE262184 TSI262112:TSI262184 TIM262112:TIM262184 SYQ262112:SYQ262184 SOU262112:SOU262184 SEY262112:SEY262184 RVC262112:RVC262184 RLG262112:RLG262184 RBK262112:RBK262184 QRO262112:QRO262184 QHS262112:QHS262184 PXW262112:PXW262184 POA262112:POA262184 PEE262112:PEE262184 OUI262112:OUI262184 OKM262112:OKM262184 OAQ262112:OAQ262184 NQU262112:NQU262184 NGY262112:NGY262184 MXC262112:MXC262184 MNG262112:MNG262184 MDK262112:MDK262184 LTO262112:LTO262184 LJS262112:LJS262184 KZW262112:KZW262184 KQA262112:KQA262184 KGE262112:KGE262184 JWI262112:JWI262184 JMM262112:JMM262184 JCQ262112:JCQ262184 ISU262112:ISU262184 IIY262112:IIY262184 HZC262112:HZC262184 HPG262112:HPG262184 HFK262112:HFK262184 GVO262112:GVO262184 GLS262112:GLS262184 GBW262112:GBW262184 FSA262112:FSA262184 FIE262112:FIE262184 EYI262112:EYI262184 EOM262112:EOM262184 EEQ262112:EEQ262184 DUU262112:DUU262184 DKY262112:DKY262184 DBC262112:DBC262184 CRG262112:CRG262184 CHK262112:CHK262184 BXO262112:BXO262184 BNS262112:BNS262184 BDW262112:BDW262184 AUA262112:AUA262184 AKE262112:AKE262184 AAI262112:AAI262184 QM262112:QM262184 GQ262112:GQ262184 WTC196576:WTC196648 WJG196576:WJG196648 VZK196576:VZK196648 VPO196576:VPO196648 VFS196576:VFS196648 UVW196576:UVW196648 UMA196576:UMA196648 UCE196576:UCE196648 TSI196576:TSI196648 TIM196576:TIM196648 SYQ196576:SYQ196648 SOU196576:SOU196648 SEY196576:SEY196648 RVC196576:RVC196648 RLG196576:RLG196648 RBK196576:RBK196648 QRO196576:QRO196648 QHS196576:QHS196648 PXW196576:PXW196648 POA196576:POA196648 PEE196576:PEE196648 OUI196576:OUI196648 OKM196576:OKM196648 OAQ196576:OAQ196648 NQU196576:NQU196648 NGY196576:NGY196648 MXC196576:MXC196648 MNG196576:MNG196648 MDK196576:MDK196648 LTO196576:LTO196648 LJS196576:LJS196648 KZW196576:KZW196648 KQA196576:KQA196648 KGE196576:KGE196648 JWI196576:JWI196648 JMM196576:JMM196648 JCQ196576:JCQ196648 ISU196576:ISU196648 IIY196576:IIY196648 HZC196576:HZC196648 HPG196576:HPG196648 HFK196576:HFK196648 GVO196576:GVO196648 GLS196576:GLS196648 GBW196576:GBW196648 FSA196576:FSA196648 FIE196576:FIE196648 EYI196576:EYI196648 EOM196576:EOM196648 EEQ196576:EEQ196648 DUU196576:DUU196648 DKY196576:DKY196648 DBC196576:DBC196648 CRG196576:CRG196648 CHK196576:CHK196648 BXO196576:BXO196648 BNS196576:BNS196648 BDW196576:BDW196648 AUA196576:AUA196648 AKE196576:AKE196648 AAI196576:AAI196648 QM196576:QM196648 GQ196576:GQ196648 WTC131040:WTC131112 WJG131040:WJG131112 VZK131040:VZK131112 VPO131040:VPO131112 VFS131040:VFS131112 UVW131040:UVW131112 UMA131040:UMA131112 UCE131040:UCE131112 TSI131040:TSI131112 TIM131040:TIM131112 SYQ131040:SYQ131112 SOU131040:SOU131112 SEY131040:SEY131112 RVC131040:RVC131112 RLG131040:RLG131112 RBK131040:RBK131112 QRO131040:QRO131112 QHS131040:QHS131112 PXW131040:PXW131112 POA131040:POA131112 PEE131040:PEE131112 OUI131040:OUI131112 OKM131040:OKM131112 OAQ131040:OAQ131112 NQU131040:NQU131112 NGY131040:NGY131112 MXC131040:MXC131112 MNG131040:MNG131112 MDK131040:MDK131112 LTO131040:LTO131112 LJS131040:LJS131112 KZW131040:KZW131112 KQA131040:KQA131112 KGE131040:KGE131112 JWI131040:JWI131112 JMM131040:JMM131112 JCQ131040:JCQ131112 ISU131040:ISU131112 IIY131040:IIY131112 HZC131040:HZC131112 HPG131040:HPG131112 HFK131040:HFK131112 GVO131040:GVO131112 GLS131040:GLS131112 GBW131040:GBW131112 FSA131040:FSA131112 FIE131040:FIE131112 EYI131040:EYI131112 EOM131040:EOM131112 EEQ131040:EEQ131112 DUU131040:DUU131112 DKY131040:DKY131112 DBC131040:DBC131112 CRG131040:CRG131112 CHK131040:CHK131112 BXO131040:BXO131112 BNS131040:BNS131112 BDW131040:BDW131112 AUA131040:AUA131112 AKE131040:AKE131112 AAI131040:AAI131112 QM131040:QM131112 GQ131040:GQ131112 WTC65504:WTC65576 WJG65504:WJG65576 VZK65504:VZK65576 VPO65504:VPO65576 VFS65504:VFS65576 UVW65504:UVW65576 UMA65504:UMA65576 UCE65504:UCE65576 TSI65504:TSI65576 TIM65504:TIM65576 SYQ65504:SYQ65576 SOU65504:SOU65576 SEY65504:SEY65576 RVC65504:RVC65576 RLG65504:RLG65576 RBK65504:RBK65576 QRO65504:QRO65576 QHS65504:QHS65576 PXW65504:PXW65576 POA65504:POA65576 PEE65504:PEE65576 OUI65504:OUI65576 OKM65504:OKM65576 OAQ65504:OAQ65576 NQU65504:NQU65576 NGY65504:NGY65576 MXC65504:MXC65576 MNG65504:MNG65576 MDK65504:MDK65576 LTO65504:LTO65576 LJS65504:LJS65576 KZW65504:KZW65576 KQA65504:KQA65576 KGE65504:KGE65576 JWI65504:JWI65576 JMM65504:JMM65576 JCQ65504:JCQ65576 ISU65504:ISU65576 IIY65504:IIY65576 HZC65504:HZC65576 HPG65504:HPG65576 HFK65504:HFK65576 GVO65504:GVO65576 GLS65504:GLS65576 GBW65504:GBW65576 FSA65504:FSA65576 FIE65504:FIE65576 EYI65504:EYI65576 EOM65504:EOM65576 EEQ65504:EEQ65576 DUU65504:DUU65576 DKY65504:DKY65576 DBC65504:DBC65576 CRG65504:CRG65576 CHK65504:CHK65576 BXO65504:BXO65576 BNS65504:BNS65576 BDW65504:BDW65576 AUA65504:AUA65576 AKE65504:AKE65576 AAI65504:AAI65576 QM65504:QM65576 GQ65504:GQ65576 WSY2:WSY9 QI2:QI9 AAE2:AAE9 AKA2:AKA9 ATW2:ATW9 BDS2:BDS9 BNO2:BNO9 BXK2:BXK9 CHG2:CHG9 CRC2:CRC9 DAY2:DAY9 DKU2:DKU9 DUQ2:DUQ9 EEM2:EEM9 EOI2:EOI9 EYE2:EYE9 FIA2:FIA9 FRW2:FRW9 GBS2:GBS9 GLO2:GLO9 GVK2:GVK9 HFG2:HFG9 HPC2:HPC9 HYY2:HYY9 IIU2:IIU9 ISQ2:ISQ9 JCM2:JCM9 JMI2:JMI9 JWE2:JWE9 KGA2:KGA9 KPW2:KPW9 KZS2:KZS9 LJO2:LJO9 LTK2:LTK9 MDG2:MDG9 MNC2:MNC9 MWY2:MWY9 NGU2:NGU9 NQQ2:NQQ9 OAM2:OAM9 OKI2:OKI9 OUE2:OUE9 PEA2:PEA9 PNW2:PNW9 PXS2:PXS9 QHO2:QHO9 QRK2:QRK9 RBG2:RBG9 RLC2:RLC9 RUY2:RUY9 SEU2:SEU9 SOQ2:SOQ9 SYM2:SYM9 TII2:TII9 TSE2:TSE9 UCA2:UCA9 ULW2:ULW9 UVS2:UVS9 VFO2:VFO9 VPK2:VPK9 VZG2:VZG9 WJC2:WJC9 GM2:GM9 CHJ2:CHJ9 BXN2:BXN9 BNR2:BNR9 BDV2:BDV9 ATZ2:ATZ9 AKD2:AKD9 AAH2:AAH9 QL2:QL9 GP2:GP9 WTB2:WTB9 WJF2:WJF9 VZJ2:VZJ9 VPN2:VPN9 VFR2:VFR9 UVV2:UVV9 ULZ2:ULZ9 UCD2:UCD9 TSH2:TSH9 TIL2:TIL9 SYP2:SYP9 SOT2:SOT9 SEX2:SEX9 RVB2:RVB9 RLF2:RLF9 RBJ2:RBJ9 QRN2:QRN9 QHR2:QHR9 PXV2:PXV9 PNZ2:PNZ9 PED2:PED9 OUH2:OUH9 OKL2:OKL9 OAP2:OAP9 NQT2:NQT9 NGX2:NGX9 MXB2:MXB9 MNF2:MNF9 MDJ2:MDJ9 LTN2:LTN9 LJR2:LJR9 KZV2:KZV9 KPZ2:KPZ9 KGD2:KGD9 JWH2:JWH9 JML2:JML9 JCP2:JCP9 IST2:IST9 IIX2:IIX9 HZB2:HZB9 HPF2:HPF9 HFJ2:HFJ9 GVN2:GVN9 GLR2:GLR9 GBV2:GBV9 FRZ2:FRZ9 FID2:FID9 EYH2:EYH9 EOL2:EOL9 EEP2:EEP9 DUT2:DUT9 DKX2:DKX9 DBB2:DBB9 CRF2:CRF9" xr:uid="{88A7A0C0-5232-47AF-8B0C-4A2CB910D794}">
      <formula1>DEMORAS</formula1>
    </dataValidation>
    <dataValidation type="list" allowBlank="1" showInputMessage="1" showErrorMessage="1" sqref="GC65504:GD65576 WSO983008:WSP983080 WIS983008:WIT983080 VYW983008:VYX983080 VPA983008:VPB983080 VFE983008:VFF983080 UVI983008:UVJ983080 ULM983008:ULN983080 UBQ983008:UBR983080 TRU983008:TRV983080 THY983008:THZ983080 SYC983008:SYD983080 SOG983008:SOH983080 SEK983008:SEL983080 RUO983008:RUP983080 RKS983008:RKT983080 RAW983008:RAX983080 QRA983008:QRB983080 QHE983008:QHF983080 PXI983008:PXJ983080 PNM983008:PNN983080 PDQ983008:PDR983080 OTU983008:OTV983080 OJY983008:OJZ983080 OAC983008:OAD983080 NQG983008:NQH983080 NGK983008:NGL983080 MWO983008:MWP983080 MMS983008:MMT983080 MCW983008:MCX983080 LTA983008:LTB983080 LJE983008:LJF983080 KZI983008:KZJ983080 KPM983008:KPN983080 KFQ983008:KFR983080 JVU983008:JVV983080 JLY983008:JLZ983080 JCC983008:JCD983080 ISG983008:ISH983080 IIK983008:IIL983080 HYO983008:HYP983080 HOS983008:HOT983080 HEW983008:HEX983080 GVA983008:GVB983080 GLE983008:GLF983080 GBI983008:GBJ983080 FRM983008:FRN983080 FHQ983008:FHR983080 EXU983008:EXV983080 ENY983008:ENZ983080 EEC983008:EED983080 DUG983008:DUH983080 DKK983008:DKL983080 DAO983008:DAP983080 CQS983008:CQT983080 CGW983008:CGX983080 BXA983008:BXB983080 BNE983008:BNF983080 BDI983008:BDJ983080 ATM983008:ATN983080 AJQ983008:AJR983080 ZU983008:ZV983080 PY983008:PZ983080 GC983008:GD983080 WSO917472:WSP917544 WIS917472:WIT917544 VYW917472:VYX917544 VPA917472:VPB917544 VFE917472:VFF917544 UVI917472:UVJ917544 ULM917472:ULN917544 UBQ917472:UBR917544 TRU917472:TRV917544 THY917472:THZ917544 SYC917472:SYD917544 SOG917472:SOH917544 SEK917472:SEL917544 RUO917472:RUP917544 RKS917472:RKT917544 RAW917472:RAX917544 QRA917472:QRB917544 QHE917472:QHF917544 PXI917472:PXJ917544 PNM917472:PNN917544 PDQ917472:PDR917544 OTU917472:OTV917544 OJY917472:OJZ917544 OAC917472:OAD917544 NQG917472:NQH917544 NGK917472:NGL917544 MWO917472:MWP917544 MMS917472:MMT917544 MCW917472:MCX917544 LTA917472:LTB917544 LJE917472:LJF917544 KZI917472:KZJ917544 KPM917472:KPN917544 KFQ917472:KFR917544 JVU917472:JVV917544 JLY917472:JLZ917544 JCC917472:JCD917544 ISG917472:ISH917544 IIK917472:IIL917544 HYO917472:HYP917544 HOS917472:HOT917544 HEW917472:HEX917544 GVA917472:GVB917544 GLE917472:GLF917544 GBI917472:GBJ917544 FRM917472:FRN917544 FHQ917472:FHR917544 EXU917472:EXV917544 ENY917472:ENZ917544 EEC917472:EED917544 DUG917472:DUH917544 DKK917472:DKL917544 DAO917472:DAP917544 CQS917472:CQT917544 CGW917472:CGX917544 BXA917472:BXB917544 BNE917472:BNF917544 BDI917472:BDJ917544 ATM917472:ATN917544 AJQ917472:AJR917544 ZU917472:ZV917544 PY917472:PZ917544 GC917472:GD917544 WSO851936:WSP852008 WIS851936:WIT852008 VYW851936:VYX852008 VPA851936:VPB852008 VFE851936:VFF852008 UVI851936:UVJ852008 ULM851936:ULN852008 UBQ851936:UBR852008 TRU851936:TRV852008 THY851936:THZ852008 SYC851936:SYD852008 SOG851936:SOH852008 SEK851936:SEL852008 RUO851936:RUP852008 RKS851936:RKT852008 RAW851936:RAX852008 QRA851936:QRB852008 QHE851936:QHF852008 PXI851936:PXJ852008 PNM851936:PNN852008 PDQ851936:PDR852008 OTU851936:OTV852008 OJY851936:OJZ852008 OAC851936:OAD852008 NQG851936:NQH852008 NGK851936:NGL852008 MWO851936:MWP852008 MMS851936:MMT852008 MCW851936:MCX852008 LTA851936:LTB852008 LJE851936:LJF852008 KZI851936:KZJ852008 KPM851936:KPN852008 KFQ851936:KFR852008 JVU851936:JVV852008 JLY851936:JLZ852008 JCC851936:JCD852008 ISG851936:ISH852008 IIK851936:IIL852008 HYO851936:HYP852008 HOS851936:HOT852008 HEW851936:HEX852008 GVA851936:GVB852008 GLE851936:GLF852008 GBI851936:GBJ852008 FRM851936:FRN852008 FHQ851936:FHR852008 EXU851936:EXV852008 ENY851936:ENZ852008 EEC851936:EED852008 DUG851936:DUH852008 DKK851936:DKL852008 DAO851936:DAP852008 CQS851936:CQT852008 CGW851936:CGX852008 BXA851936:BXB852008 BNE851936:BNF852008 BDI851936:BDJ852008 ATM851936:ATN852008 AJQ851936:AJR852008 ZU851936:ZV852008 PY851936:PZ852008 GC851936:GD852008 WSO786400:WSP786472 WIS786400:WIT786472 VYW786400:VYX786472 VPA786400:VPB786472 VFE786400:VFF786472 UVI786400:UVJ786472 ULM786400:ULN786472 UBQ786400:UBR786472 TRU786400:TRV786472 THY786400:THZ786472 SYC786400:SYD786472 SOG786400:SOH786472 SEK786400:SEL786472 RUO786400:RUP786472 RKS786400:RKT786472 RAW786400:RAX786472 QRA786400:QRB786472 QHE786400:QHF786472 PXI786400:PXJ786472 PNM786400:PNN786472 PDQ786400:PDR786472 OTU786400:OTV786472 OJY786400:OJZ786472 OAC786400:OAD786472 NQG786400:NQH786472 NGK786400:NGL786472 MWO786400:MWP786472 MMS786400:MMT786472 MCW786400:MCX786472 LTA786400:LTB786472 LJE786400:LJF786472 KZI786400:KZJ786472 KPM786400:KPN786472 KFQ786400:KFR786472 JVU786400:JVV786472 JLY786400:JLZ786472 JCC786400:JCD786472 ISG786400:ISH786472 IIK786400:IIL786472 HYO786400:HYP786472 HOS786400:HOT786472 HEW786400:HEX786472 GVA786400:GVB786472 GLE786400:GLF786472 GBI786400:GBJ786472 FRM786400:FRN786472 FHQ786400:FHR786472 EXU786400:EXV786472 ENY786400:ENZ786472 EEC786400:EED786472 DUG786400:DUH786472 DKK786400:DKL786472 DAO786400:DAP786472 CQS786400:CQT786472 CGW786400:CGX786472 BXA786400:BXB786472 BNE786400:BNF786472 BDI786400:BDJ786472 ATM786400:ATN786472 AJQ786400:AJR786472 ZU786400:ZV786472 PY786400:PZ786472 GC786400:GD786472 WSO720864:WSP720936 WIS720864:WIT720936 VYW720864:VYX720936 VPA720864:VPB720936 VFE720864:VFF720936 UVI720864:UVJ720936 ULM720864:ULN720936 UBQ720864:UBR720936 TRU720864:TRV720936 THY720864:THZ720936 SYC720864:SYD720936 SOG720864:SOH720936 SEK720864:SEL720936 RUO720864:RUP720936 RKS720864:RKT720936 RAW720864:RAX720936 QRA720864:QRB720936 QHE720864:QHF720936 PXI720864:PXJ720936 PNM720864:PNN720936 PDQ720864:PDR720936 OTU720864:OTV720936 OJY720864:OJZ720936 OAC720864:OAD720936 NQG720864:NQH720936 NGK720864:NGL720936 MWO720864:MWP720936 MMS720864:MMT720936 MCW720864:MCX720936 LTA720864:LTB720936 LJE720864:LJF720936 KZI720864:KZJ720936 KPM720864:KPN720936 KFQ720864:KFR720936 JVU720864:JVV720936 JLY720864:JLZ720936 JCC720864:JCD720936 ISG720864:ISH720936 IIK720864:IIL720936 HYO720864:HYP720936 HOS720864:HOT720936 HEW720864:HEX720936 GVA720864:GVB720936 GLE720864:GLF720936 GBI720864:GBJ720936 FRM720864:FRN720936 FHQ720864:FHR720936 EXU720864:EXV720936 ENY720864:ENZ720936 EEC720864:EED720936 DUG720864:DUH720936 DKK720864:DKL720936 DAO720864:DAP720936 CQS720864:CQT720936 CGW720864:CGX720936 BXA720864:BXB720936 BNE720864:BNF720936 BDI720864:BDJ720936 ATM720864:ATN720936 AJQ720864:AJR720936 ZU720864:ZV720936 PY720864:PZ720936 GC720864:GD720936 WSO655328:WSP655400 WIS655328:WIT655400 VYW655328:VYX655400 VPA655328:VPB655400 VFE655328:VFF655400 UVI655328:UVJ655400 ULM655328:ULN655400 UBQ655328:UBR655400 TRU655328:TRV655400 THY655328:THZ655400 SYC655328:SYD655400 SOG655328:SOH655400 SEK655328:SEL655400 RUO655328:RUP655400 RKS655328:RKT655400 RAW655328:RAX655400 QRA655328:QRB655400 QHE655328:QHF655400 PXI655328:PXJ655400 PNM655328:PNN655400 PDQ655328:PDR655400 OTU655328:OTV655400 OJY655328:OJZ655400 OAC655328:OAD655400 NQG655328:NQH655400 NGK655328:NGL655400 MWO655328:MWP655400 MMS655328:MMT655400 MCW655328:MCX655400 LTA655328:LTB655400 LJE655328:LJF655400 KZI655328:KZJ655400 KPM655328:KPN655400 KFQ655328:KFR655400 JVU655328:JVV655400 JLY655328:JLZ655400 JCC655328:JCD655400 ISG655328:ISH655400 IIK655328:IIL655400 HYO655328:HYP655400 HOS655328:HOT655400 HEW655328:HEX655400 GVA655328:GVB655400 GLE655328:GLF655400 GBI655328:GBJ655400 FRM655328:FRN655400 FHQ655328:FHR655400 EXU655328:EXV655400 ENY655328:ENZ655400 EEC655328:EED655400 DUG655328:DUH655400 DKK655328:DKL655400 DAO655328:DAP655400 CQS655328:CQT655400 CGW655328:CGX655400 BXA655328:BXB655400 BNE655328:BNF655400 BDI655328:BDJ655400 ATM655328:ATN655400 AJQ655328:AJR655400 ZU655328:ZV655400 PY655328:PZ655400 GC655328:GD655400 WSO589792:WSP589864 WIS589792:WIT589864 VYW589792:VYX589864 VPA589792:VPB589864 VFE589792:VFF589864 UVI589792:UVJ589864 ULM589792:ULN589864 UBQ589792:UBR589864 TRU589792:TRV589864 THY589792:THZ589864 SYC589792:SYD589864 SOG589792:SOH589864 SEK589792:SEL589864 RUO589792:RUP589864 RKS589792:RKT589864 RAW589792:RAX589864 QRA589792:QRB589864 QHE589792:QHF589864 PXI589792:PXJ589864 PNM589792:PNN589864 PDQ589792:PDR589864 OTU589792:OTV589864 OJY589792:OJZ589864 OAC589792:OAD589864 NQG589792:NQH589864 NGK589792:NGL589864 MWO589792:MWP589864 MMS589792:MMT589864 MCW589792:MCX589864 LTA589792:LTB589864 LJE589792:LJF589864 KZI589792:KZJ589864 KPM589792:KPN589864 KFQ589792:KFR589864 JVU589792:JVV589864 JLY589792:JLZ589864 JCC589792:JCD589864 ISG589792:ISH589864 IIK589792:IIL589864 HYO589792:HYP589864 HOS589792:HOT589864 HEW589792:HEX589864 GVA589792:GVB589864 GLE589792:GLF589864 GBI589792:GBJ589864 FRM589792:FRN589864 FHQ589792:FHR589864 EXU589792:EXV589864 ENY589792:ENZ589864 EEC589792:EED589864 DUG589792:DUH589864 DKK589792:DKL589864 DAO589792:DAP589864 CQS589792:CQT589864 CGW589792:CGX589864 BXA589792:BXB589864 BNE589792:BNF589864 BDI589792:BDJ589864 ATM589792:ATN589864 AJQ589792:AJR589864 ZU589792:ZV589864 PY589792:PZ589864 GC589792:GD589864 WSO524256:WSP524328 WIS524256:WIT524328 VYW524256:VYX524328 VPA524256:VPB524328 VFE524256:VFF524328 UVI524256:UVJ524328 ULM524256:ULN524328 UBQ524256:UBR524328 TRU524256:TRV524328 THY524256:THZ524328 SYC524256:SYD524328 SOG524256:SOH524328 SEK524256:SEL524328 RUO524256:RUP524328 RKS524256:RKT524328 RAW524256:RAX524328 QRA524256:QRB524328 QHE524256:QHF524328 PXI524256:PXJ524328 PNM524256:PNN524328 PDQ524256:PDR524328 OTU524256:OTV524328 OJY524256:OJZ524328 OAC524256:OAD524328 NQG524256:NQH524328 NGK524256:NGL524328 MWO524256:MWP524328 MMS524256:MMT524328 MCW524256:MCX524328 LTA524256:LTB524328 LJE524256:LJF524328 KZI524256:KZJ524328 KPM524256:KPN524328 KFQ524256:KFR524328 JVU524256:JVV524328 JLY524256:JLZ524328 JCC524256:JCD524328 ISG524256:ISH524328 IIK524256:IIL524328 HYO524256:HYP524328 HOS524256:HOT524328 HEW524256:HEX524328 GVA524256:GVB524328 GLE524256:GLF524328 GBI524256:GBJ524328 FRM524256:FRN524328 FHQ524256:FHR524328 EXU524256:EXV524328 ENY524256:ENZ524328 EEC524256:EED524328 DUG524256:DUH524328 DKK524256:DKL524328 DAO524256:DAP524328 CQS524256:CQT524328 CGW524256:CGX524328 BXA524256:BXB524328 BNE524256:BNF524328 BDI524256:BDJ524328 ATM524256:ATN524328 AJQ524256:AJR524328 ZU524256:ZV524328 PY524256:PZ524328 GC524256:GD524328 WSO458720:WSP458792 WIS458720:WIT458792 VYW458720:VYX458792 VPA458720:VPB458792 VFE458720:VFF458792 UVI458720:UVJ458792 ULM458720:ULN458792 UBQ458720:UBR458792 TRU458720:TRV458792 THY458720:THZ458792 SYC458720:SYD458792 SOG458720:SOH458792 SEK458720:SEL458792 RUO458720:RUP458792 RKS458720:RKT458792 RAW458720:RAX458792 QRA458720:QRB458792 QHE458720:QHF458792 PXI458720:PXJ458792 PNM458720:PNN458792 PDQ458720:PDR458792 OTU458720:OTV458792 OJY458720:OJZ458792 OAC458720:OAD458792 NQG458720:NQH458792 NGK458720:NGL458792 MWO458720:MWP458792 MMS458720:MMT458792 MCW458720:MCX458792 LTA458720:LTB458792 LJE458720:LJF458792 KZI458720:KZJ458792 KPM458720:KPN458792 KFQ458720:KFR458792 JVU458720:JVV458792 JLY458720:JLZ458792 JCC458720:JCD458792 ISG458720:ISH458792 IIK458720:IIL458792 HYO458720:HYP458792 HOS458720:HOT458792 HEW458720:HEX458792 GVA458720:GVB458792 GLE458720:GLF458792 GBI458720:GBJ458792 FRM458720:FRN458792 FHQ458720:FHR458792 EXU458720:EXV458792 ENY458720:ENZ458792 EEC458720:EED458792 DUG458720:DUH458792 DKK458720:DKL458792 DAO458720:DAP458792 CQS458720:CQT458792 CGW458720:CGX458792 BXA458720:BXB458792 BNE458720:BNF458792 BDI458720:BDJ458792 ATM458720:ATN458792 AJQ458720:AJR458792 ZU458720:ZV458792 PY458720:PZ458792 GC458720:GD458792 WSO393184:WSP393256 WIS393184:WIT393256 VYW393184:VYX393256 VPA393184:VPB393256 VFE393184:VFF393256 UVI393184:UVJ393256 ULM393184:ULN393256 UBQ393184:UBR393256 TRU393184:TRV393256 THY393184:THZ393256 SYC393184:SYD393256 SOG393184:SOH393256 SEK393184:SEL393256 RUO393184:RUP393256 RKS393184:RKT393256 RAW393184:RAX393256 QRA393184:QRB393256 QHE393184:QHF393256 PXI393184:PXJ393256 PNM393184:PNN393256 PDQ393184:PDR393256 OTU393184:OTV393256 OJY393184:OJZ393256 OAC393184:OAD393256 NQG393184:NQH393256 NGK393184:NGL393256 MWO393184:MWP393256 MMS393184:MMT393256 MCW393184:MCX393256 LTA393184:LTB393256 LJE393184:LJF393256 KZI393184:KZJ393256 KPM393184:KPN393256 KFQ393184:KFR393256 JVU393184:JVV393256 JLY393184:JLZ393256 JCC393184:JCD393256 ISG393184:ISH393256 IIK393184:IIL393256 HYO393184:HYP393256 HOS393184:HOT393256 HEW393184:HEX393256 GVA393184:GVB393256 GLE393184:GLF393256 GBI393184:GBJ393256 FRM393184:FRN393256 FHQ393184:FHR393256 EXU393184:EXV393256 ENY393184:ENZ393256 EEC393184:EED393256 DUG393184:DUH393256 DKK393184:DKL393256 DAO393184:DAP393256 CQS393184:CQT393256 CGW393184:CGX393256 BXA393184:BXB393256 BNE393184:BNF393256 BDI393184:BDJ393256 ATM393184:ATN393256 AJQ393184:AJR393256 ZU393184:ZV393256 PY393184:PZ393256 GC393184:GD393256 WSO327648:WSP327720 WIS327648:WIT327720 VYW327648:VYX327720 VPA327648:VPB327720 VFE327648:VFF327720 UVI327648:UVJ327720 ULM327648:ULN327720 UBQ327648:UBR327720 TRU327648:TRV327720 THY327648:THZ327720 SYC327648:SYD327720 SOG327648:SOH327720 SEK327648:SEL327720 RUO327648:RUP327720 RKS327648:RKT327720 RAW327648:RAX327720 QRA327648:QRB327720 QHE327648:QHF327720 PXI327648:PXJ327720 PNM327648:PNN327720 PDQ327648:PDR327720 OTU327648:OTV327720 OJY327648:OJZ327720 OAC327648:OAD327720 NQG327648:NQH327720 NGK327648:NGL327720 MWO327648:MWP327720 MMS327648:MMT327720 MCW327648:MCX327720 LTA327648:LTB327720 LJE327648:LJF327720 KZI327648:KZJ327720 KPM327648:KPN327720 KFQ327648:KFR327720 JVU327648:JVV327720 JLY327648:JLZ327720 JCC327648:JCD327720 ISG327648:ISH327720 IIK327648:IIL327720 HYO327648:HYP327720 HOS327648:HOT327720 HEW327648:HEX327720 GVA327648:GVB327720 GLE327648:GLF327720 GBI327648:GBJ327720 FRM327648:FRN327720 FHQ327648:FHR327720 EXU327648:EXV327720 ENY327648:ENZ327720 EEC327648:EED327720 DUG327648:DUH327720 DKK327648:DKL327720 DAO327648:DAP327720 CQS327648:CQT327720 CGW327648:CGX327720 BXA327648:BXB327720 BNE327648:BNF327720 BDI327648:BDJ327720 ATM327648:ATN327720 AJQ327648:AJR327720 ZU327648:ZV327720 PY327648:PZ327720 GC327648:GD327720 WSO262112:WSP262184 WIS262112:WIT262184 VYW262112:VYX262184 VPA262112:VPB262184 VFE262112:VFF262184 UVI262112:UVJ262184 ULM262112:ULN262184 UBQ262112:UBR262184 TRU262112:TRV262184 THY262112:THZ262184 SYC262112:SYD262184 SOG262112:SOH262184 SEK262112:SEL262184 RUO262112:RUP262184 RKS262112:RKT262184 RAW262112:RAX262184 QRA262112:QRB262184 QHE262112:QHF262184 PXI262112:PXJ262184 PNM262112:PNN262184 PDQ262112:PDR262184 OTU262112:OTV262184 OJY262112:OJZ262184 OAC262112:OAD262184 NQG262112:NQH262184 NGK262112:NGL262184 MWO262112:MWP262184 MMS262112:MMT262184 MCW262112:MCX262184 LTA262112:LTB262184 LJE262112:LJF262184 KZI262112:KZJ262184 KPM262112:KPN262184 KFQ262112:KFR262184 JVU262112:JVV262184 JLY262112:JLZ262184 JCC262112:JCD262184 ISG262112:ISH262184 IIK262112:IIL262184 HYO262112:HYP262184 HOS262112:HOT262184 HEW262112:HEX262184 GVA262112:GVB262184 GLE262112:GLF262184 GBI262112:GBJ262184 FRM262112:FRN262184 FHQ262112:FHR262184 EXU262112:EXV262184 ENY262112:ENZ262184 EEC262112:EED262184 DUG262112:DUH262184 DKK262112:DKL262184 DAO262112:DAP262184 CQS262112:CQT262184 CGW262112:CGX262184 BXA262112:BXB262184 BNE262112:BNF262184 BDI262112:BDJ262184 ATM262112:ATN262184 AJQ262112:AJR262184 ZU262112:ZV262184 PY262112:PZ262184 GC262112:GD262184 WSO196576:WSP196648 WIS196576:WIT196648 VYW196576:VYX196648 VPA196576:VPB196648 VFE196576:VFF196648 UVI196576:UVJ196648 ULM196576:ULN196648 UBQ196576:UBR196648 TRU196576:TRV196648 THY196576:THZ196648 SYC196576:SYD196648 SOG196576:SOH196648 SEK196576:SEL196648 RUO196576:RUP196648 RKS196576:RKT196648 RAW196576:RAX196648 QRA196576:QRB196648 QHE196576:QHF196648 PXI196576:PXJ196648 PNM196576:PNN196648 PDQ196576:PDR196648 OTU196576:OTV196648 OJY196576:OJZ196648 OAC196576:OAD196648 NQG196576:NQH196648 NGK196576:NGL196648 MWO196576:MWP196648 MMS196576:MMT196648 MCW196576:MCX196648 LTA196576:LTB196648 LJE196576:LJF196648 KZI196576:KZJ196648 KPM196576:KPN196648 KFQ196576:KFR196648 JVU196576:JVV196648 JLY196576:JLZ196648 JCC196576:JCD196648 ISG196576:ISH196648 IIK196576:IIL196648 HYO196576:HYP196648 HOS196576:HOT196648 HEW196576:HEX196648 GVA196576:GVB196648 GLE196576:GLF196648 GBI196576:GBJ196648 FRM196576:FRN196648 FHQ196576:FHR196648 EXU196576:EXV196648 ENY196576:ENZ196648 EEC196576:EED196648 DUG196576:DUH196648 DKK196576:DKL196648 DAO196576:DAP196648 CQS196576:CQT196648 CGW196576:CGX196648 BXA196576:BXB196648 BNE196576:BNF196648 BDI196576:BDJ196648 ATM196576:ATN196648 AJQ196576:AJR196648 ZU196576:ZV196648 PY196576:PZ196648 GC196576:GD196648 WSO131040:WSP131112 WIS131040:WIT131112 VYW131040:VYX131112 VPA131040:VPB131112 VFE131040:VFF131112 UVI131040:UVJ131112 ULM131040:ULN131112 UBQ131040:UBR131112 TRU131040:TRV131112 THY131040:THZ131112 SYC131040:SYD131112 SOG131040:SOH131112 SEK131040:SEL131112 RUO131040:RUP131112 RKS131040:RKT131112 RAW131040:RAX131112 QRA131040:QRB131112 QHE131040:QHF131112 PXI131040:PXJ131112 PNM131040:PNN131112 PDQ131040:PDR131112 OTU131040:OTV131112 OJY131040:OJZ131112 OAC131040:OAD131112 NQG131040:NQH131112 NGK131040:NGL131112 MWO131040:MWP131112 MMS131040:MMT131112 MCW131040:MCX131112 LTA131040:LTB131112 LJE131040:LJF131112 KZI131040:KZJ131112 KPM131040:KPN131112 KFQ131040:KFR131112 JVU131040:JVV131112 JLY131040:JLZ131112 JCC131040:JCD131112 ISG131040:ISH131112 IIK131040:IIL131112 HYO131040:HYP131112 HOS131040:HOT131112 HEW131040:HEX131112 GVA131040:GVB131112 GLE131040:GLF131112 GBI131040:GBJ131112 FRM131040:FRN131112 FHQ131040:FHR131112 EXU131040:EXV131112 ENY131040:ENZ131112 EEC131040:EED131112 DUG131040:DUH131112 DKK131040:DKL131112 DAO131040:DAP131112 CQS131040:CQT131112 CGW131040:CGX131112 BXA131040:BXB131112 BNE131040:BNF131112 BDI131040:BDJ131112 ATM131040:ATN131112 AJQ131040:AJR131112 ZU131040:ZV131112 PY131040:PZ131112 GC131040:GD131112 WSO65504:WSP65576 WIS65504:WIT65576 VYW65504:VYX65576 VPA65504:VPB65576 VFE65504:VFF65576 UVI65504:UVJ65576 ULM65504:ULN65576 UBQ65504:UBR65576 TRU65504:TRV65576 THY65504:THZ65576 SYC65504:SYD65576 SOG65504:SOH65576 SEK65504:SEL65576 RUO65504:RUP65576 RKS65504:RKT65576 RAW65504:RAX65576 QRA65504:QRB65576 QHE65504:QHF65576 PXI65504:PXJ65576 PNM65504:PNN65576 PDQ65504:PDR65576 OTU65504:OTV65576 OJY65504:OJZ65576 OAC65504:OAD65576 NQG65504:NQH65576 NGK65504:NGL65576 MWO65504:MWP65576 MMS65504:MMT65576 MCW65504:MCX65576 LTA65504:LTB65576 LJE65504:LJF65576 KZI65504:KZJ65576 KPM65504:KPN65576 KFQ65504:KFR65576 JVU65504:JVV65576 JLY65504:JLZ65576 JCC65504:JCD65576 ISG65504:ISH65576 IIK65504:IIL65576 HYO65504:HYP65576 HOS65504:HOT65576 HEW65504:HEX65576 GVA65504:GVB65576 GLE65504:GLF65576 GBI65504:GBJ65576 FRM65504:FRN65576 FHQ65504:FHR65576 EXU65504:EXV65576 ENY65504:ENZ65576 EEC65504:EED65576 DUG65504:DUH65576 DKK65504:DKL65576 DAO65504:DAP65576 CQS65504:CQT65576 CGW65504:CGX65576 BXA65504:BXB65576 BNE65504:BNF65576 BDI65504:BDJ65576 ATM65504:ATN65576 AJQ65504:AJR65576 ZU65504:ZV65576 PY65504:PZ65576 GB2:GC9 WSN2:WSO9 WIR2:WIS9 VYV2:VYW9 VOZ2:VPA9 VFD2:VFE9 UVH2:UVI9 ULL2:ULM9 UBP2:UBQ9 TRT2:TRU9 THX2:THY9 SYB2:SYC9 SOF2:SOG9 SEJ2:SEK9 RUN2:RUO9 RKR2:RKS9 RAV2:RAW9 QQZ2:QRA9 QHD2:QHE9 PXH2:PXI9 PNL2:PNM9 PDP2:PDQ9 OTT2:OTU9 OJX2:OJY9 OAB2:OAC9 NQF2:NQG9 NGJ2:NGK9 MWN2:MWO9 MMR2:MMS9 MCV2:MCW9 LSZ2:LTA9 LJD2:LJE9 KZH2:KZI9 KPL2:KPM9 KFP2:KFQ9 JVT2:JVU9 JLX2:JLY9 JCB2:JCC9 ISF2:ISG9 IIJ2:IIK9 HYN2:HYO9 HOR2:HOS9 HEV2:HEW9 GUZ2:GVA9 GLD2:GLE9 GBH2:GBI9 FRL2:FRM9 FHP2:FHQ9 EXT2:EXU9 ENX2:ENY9 EEB2:EEC9 DUF2:DUG9 DKJ2:DKK9 DAN2:DAO9 CQR2:CQS9 CGV2:CGW9 BWZ2:BXA9 BND2:BNE9 BDH2:BDI9 ATL2:ATM9 AJP2:AJQ9 ZT2:ZU9 PX2:PY9 F2:G771" xr:uid="{1CF06170-B548-4E24-8A07-4EC0A97AFE32}">
      <formula1>DESTINOS</formula1>
    </dataValidation>
    <dataValidation type="list" showInputMessage="1" showErrorMessage="1" errorTitle="Ciudad de destino errada" error="Seleccione la ciudad de destino correcta" sqref="I65620:I65621 I131156:I131157 I196692:I196693 I262228:I262229 I327764:I327765 I393300:I393301 I458836:I458837 I524372:I524373 I589908:I589909 I655444:I655445 I720980:I720981 I786516:I786517 I852052:I852053 I917588:I917589 I983124:I983125 WSQ983121:WSQ983122 WIU983121:WIU983122 VYY983121:VYY983122 VPC983121:VPC983122 VFG983121:VFG983122 UVK983121:UVK983122 ULO983121:ULO983122 UBS983121:UBS983122 TRW983121:TRW983122 TIA983121:TIA983122 SYE983121:SYE983122 SOI983121:SOI983122 SEM983121:SEM983122 RUQ983121:RUQ983122 RKU983121:RKU983122 RAY983121:RAY983122 QRC983121:QRC983122 QHG983121:QHG983122 PXK983121:PXK983122 PNO983121:PNO983122 PDS983121:PDS983122 OTW983121:OTW983122 OKA983121:OKA983122 OAE983121:OAE983122 NQI983121:NQI983122 NGM983121:NGM983122 MWQ983121:MWQ983122 MMU983121:MMU983122 MCY983121:MCY983122 LTC983121:LTC983122 LJG983121:LJG983122 KZK983121:KZK983122 KPO983121:KPO983122 KFS983121:KFS983122 JVW983121:JVW983122 JMA983121:JMA983122 JCE983121:JCE983122 ISI983121:ISI983122 IIM983121:IIM983122 HYQ983121:HYQ983122 HOU983121:HOU983122 HEY983121:HEY983122 GVC983121:GVC983122 GLG983121:GLG983122 GBK983121:GBK983122 FRO983121:FRO983122 FHS983121:FHS983122 EXW983121:EXW983122 EOA983121:EOA983122 EEE983121:EEE983122 DUI983121:DUI983122 DKM983121:DKM983122 DAQ983121:DAQ983122 CQU983121:CQU983122 CGY983121:CGY983122 BXC983121:BXC983122 BNG983121:BNG983122 BDK983121:BDK983122 ATO983121:ATO983122 AJS983121:AJS983122 ZW983121:ZW983122 QA983121:QA983122 GE983121:GE983122 WSQ917585:WSQ917586 WIU917585:WIU917586 VYY917585:VYY917586 VPC917585:VPC917586 VFG917585:VFG917586 UVK917585:UVK917586 ULO917585:ULO917586 UBS917585:UBS917586 TRW917585:TRW917586 TIA917585:TIA917586 SYE917585:SYE917586 SOI917585:SOI917586 SEM917585:SEM917586 RUQ917585:RUQ917586 RKU917585:RKU917586 RAY917585:RAY917586 QRC917585:QRC917586 QHG917585:QHG917586 PXK917585:PXK917586 PNO917585:PNO917586 PDS917585:PDS917586 OTW917585:OTW917586 OKA917585:OKA917586 OAE917585:OAE917586 NQI917585:NQI917586 NGM917585:NGM917586 MWQ917585:MWQ917586 MMU917585:MMU917586 MCY917585:MCY917586 LTC917585:LTC917586 LJG917585:LJG917586 KZK917585:KZK917586 KPO917585:KPO917586 KFS917585:KFS917586 JVW917585:JVW917586 JMA917585:JMA917586 JCE917585:JCE917586 ISI917585:ISI917586 IIM917585:IIM917586 HYQ917585:HYQ917586 HOU917585:HOU917586 HEY917585:HEY917586 GVC917585:GVC917586 GLG917585:GLG917586 GBK917585:GBK917586 FRO917585:FRO917586 FHS917585:FHS917586 EXW917585:EXW917586 EOA917585:EOA917586 EEE917585:EEE917586 DUI917585:DUI917586 DKM917585:DKM917586 DAQ917585:DAQ917586 CQU917585:CQU917586 CGY917585:CGY917586 BXC917585:BXC917586 BNG917585:BNG917586 BDK917585:BDK917586 ATO917585:ATO917586 AJS917585:AJS917586 ZW917585:ZW917586 QA917585:QA917586 GE917585:GE917586 WSQ852049:WSQ852050 WIU852049:WIU852050 VYY852049:VYY852050 VPC852049:VPC852050 VFG852049:VFG852050 UVK852049:UVK852050 ULO852049:ULO852050 UBS852049:UBS852050 TRW852049:TRW852050 TIA852049:TIA852050 SYE852049:SYE852050 SOI852049:SOI852050 SEM852049:SEM852050 RUQ852049:RUQ852050 RKU852049:RKU852050 RAY852049:RAY852050 QRC852049:QRC852050 QHG852049:QHG852050 PXK852049:PXK852050 PNO852049:PNO852050 PDS852049:PDS852050 OTW852049:OTW852050 OKA852049:OKA852050 OAE852049:OAE852050 NQI852049:NQI852050 NGM852049:NGM852050 MWQ852049:MWQ852050 MMU852049:MMU852050 MCY852049:MCY852050 LTC852049:LTC852050 LJG852049:LJG852050 KZK852049:KZK852050 KPO852049:KPO852050 KFS852049:KFS852050 JVW852049:JVW852050 JMA852049:JMA852050 JCE852049:JCE852050 ISI852049:ISI852050 IIM852049:IIM852050 HYQ852049:HYQ852050 HOU852049:HOU852050 HEY852049:HEY852050 GVC852049:GVC852050 GLG852049:GLG852050 GBK852049:GBK852050 FRO852049:FRO852050 FHS852049:FHS852050 EXW852049:EXW852050 EOA852049:EOA852050 EEE852049:EEE852050 DUI852049:DUI852050 DKM852049:DKM852050 DAQ852049:DAQ852050 CQU852049:CQU852050 CGY852049:CGY852050 BXC852049:BXC852050 BNG852049:BNG852050 BDK852049:BDK852050 ATO852049:ATO852050 AJS852049:AJS852050 ZW852049:ZW852050 QA852049:QA852050 GE852049:GE852050 WSQ786513:WSQ786514 WIU786513:WIU786514 VYY786513:VYY786514 VPC786513:VPC786514 VFG786513:VFG786514 UVK786513:UVK786514 ULO786513:ULO786514 UBS786513:UBS786514 TRW786513:TRW786514 TIA786513:TIA786514 SYE786513:SYE786514 SOI786513:SOI786514 SEM786513:SEM786514 RUQ786513:RUQ786514 RKU786513:RKU786514 RAY786513:RAY786514 QRC786513:QRC786514 QHG786513:QHG786514 PXK786513:PXK786514 PNO786513:PNO786514 PDS786513:PDS786514 OTW786513:OTW786514 OKA786513:OKA786514 OAE786513:OAE786514 NQI786513:NQI786514 NGM786513:NGM786514 MWQ786513:MWQ786514 MMU786513:MMU786514 MCY786513:MCY786514 LTC786513:LTC786514 LJG786513:LJG786514 KZK786513:KZK786514 KPO786513:KPO786514 KFS786513:KFS786514 JVW786513:JVW786514 JMA786513:JMA786514 JCE786513:JCE786514 ISI786513:ISI786514 IIM786513:IIM786514 HYQ786513:HYQ786514 HOU786513:HOU786514 HEY786513:HEY786514 GVC786513:GVC786514 GLG786513:GLG786514 GBK786513:GBK786514 FRO786513:FRO786514 FHS786513:FHS786514 EXW786513:EXW786514 EOA786513:EOA786514 EEE786513:EEE786514 DUI786513:DUI786514 DKM786513:DKM786514 DAQ786513:DAQ786514 CQU786513:CQU786514 CGY786513:CGY786514 BXC786513:BXC786514 BNG786513:BNG786514 BDK786513:BDK786514 ATO786513:ATO786514 AJS786513:AJS786514 ZW786513:ZW786514 QA786513:QA786514 GE786513:GE786514 WSQ720977:WSQ720978 WIU720977:WIU720978 VYY720977:VYY720978 VPC720977:VPC720978 VFG720977:VFG720978 UVK720977:UVK720978 ULO720977:ULO720978 UBS720977:UBS720978 TRW720977:TRW720978 TIA720977:TIA720978 SYE720977:SYE720978 SOI720977:SOI720978 SEM720977:SEM720978 RUQ720977:RUQ720978 RKU720977:RKU720978 RAY720977:RAY720978 QRC720977:QRC720978 QHG720977:QHG720978 PXK720977:PXK720978 PNO720977:PNO720978 PDS720977:PDS720978 OTW720977:OTW720978 OKA720977:OKA720978 OAE720977:OAE720978 NQI720977:NQI720978 NGM720977:NGM720978 MWQ720977:MWQ720978 MMU720977:MMU720978 MCY720977:MCY720978 LTC720977:LTC720978 LJG720977:LJG720978 KZK720977:KZK720978 KPO720977:KPO720978 KFS720977:KFS720978 JVW720977:JVW720978 JMA720977:JMA720978 JCE720977:JCE720978 ISI720977:ISI720978 IIM720977:IIM720978 HYQ720977:HYQ720978 HOU720977:HOU720978 HEY720977:HEY720978 GVC720977:GVC720978 GLG720977:GLG720978 GBK720977:GBK720978 FRO720977:FRO720978 FHS720977:FHS720978 EXW720977:EXW720978 EOA720977:EOA720978 EEE720977:EEE720978 DUI720977:DUI720978 DKM720977:DKM720978 DAQ720977:DAQ720978 CQU720977:CQU720978 CGY720977:CGY720978 BXC720977:BXC720978 BNG720977:BNG720978 BDK720977:BDK720978 ATO720977:ATO720978 AJS720977:AJS720978 ZW720977:ZW720978 QA720977:QA720978 GE720977:GE720978 WSQ655441:WSQ655442 WIU655441:WIU655442 VYY655441:VYY655442 VPC655441:VPC655442 VFG655441:VFG655442 UVK655441:UVK655442 ULO655441:ULO655442 UBS655441:UBS655442 TRW655441:TRW655442 TIA655441:TIA655442 SYE655441:SYE655442 SOI655441:SOI655442 SEM655441:SEM655442 RUQ655441:RUQ655442 RKU655441:RKU655442 RAY655441:RAY655442 QRC655441:QRC655442 QHG655441:QHG655442 PXK655441:PXK655442 PNO655441:PNO655442 PDS655441:PDS655442 OTW655441:OTW655442 OKA655441:OKA655442 OAE655441:OAE655442 NQI655441:NQI655442 NGM655441:NGM655442 MWQ655441:MWQ655442 MMU655441:MMU655442 MCY655441:MCY655442 LTC655441:LTC655442 LJG655441:LJG655442 KZK655441:KZK655442 KPO655441:KPO655442 KFS655441:KFS655442 JVW655441:JVW655442 JMA655441:JMA655442 JCE655441:JCE655442 ISI655441:ISI655442 IIM655441:IIM655442 HYQ655441:HYQ655442 HOU655441:HOU655442 HEY655441:HEY655442 GVC655441:GVC655442 GLG655441:GLG655442 GBK655441:GBK655442 FRO655441:FRO655442 FHS655441:FHS655442 EXW655441:EXW655442 EOA655441:EOA655442 EEE655441:EEE655442 DUI655441:DUI655442 DKM655441:DKM655442 DAQ655441:DAQ655442 CQU655441:CQU655442 CGY655441:CGY655442 BXC655441:BXC655442 BNG655441:BNG655442 BDK655441:BDK655442 ATO655441:ATO655442 AJS655441:AJS655442 ZW655441:ZW655442 QA655441:QA655442 GE655441:GE655442 WSQ589905:WSQ589906 WIU589905:WIU589906 VYY589905:VYY589906 VPC589905:VPC589906 VFG589905:VFG589906 UVK589905:UVK589906 ULO589905:ULO589906 UBS589905:UBS589906 TRW589905:TRW589906 TIA589905:TIA589906 SYE589905:SYE589906 SOI589905:SOI589906 SEM589905:SEM589906 RUQ589905:RUQ589906 RKU589905:RKU589906 RAY589905:RAY589906 QRC589905:QRC589906 QHG589905:QHG589906 PXK589905:PXK589906 PNO589905:PNO589906 PDS589905:PDS589906 OTW589905:OTW589906 OKA589905:OKA589906 OAE589905:OAE589906 NQI589905:NQI589906 NGM589905:NGM589906 MWQ589905:MWQ589906 MMU589905:MMU589906 MCY589905:MCY589906 LTC589905:LTC589906 LJG589905:LJG589906 KZK589905:KZK589906 KPO589905:KPO589906 KFS589905:KFS589906 JVW589905:JVW589906 JMA589905:JMA589906 JCE589905:JCE589906 ISI589905:ISI589906 IIM589905:IIM589906 HYQ589905:HYQ589906 HOU589905:HOU589906 HEY589905:HEY589906 GVC589905:GVC589906 GLG589905:GLG589906 GBK589905:GBK589906 FRO589905:FRO589906 FHS589905:FHS589906 EXW589905:EXW589906 EOA589905:EOA589906 EEE589905:EEE589906 DUI589905:DUI589906 DKM589905:DKM589906 DAQ589905:DAQ589906 CQU589905:CQU589906 CGY589905:CGY589906 BXC589905:BXC589906 BNG589905:BNG589906 BDK589905:BDK589906 ATO589905:ATO589906 AJS589905:AJS589906 ZW589905:ZW589906 QA589905:QA589906 GE589905:GE589906 WSQ524369:WSQ524370 WIU524369:WIU524370 VYY524369:VYY524370 VPC524369:VPC524370 VFG524369:VFG524370 UVK524369:UVK524370 ULO524369:ULO524370 UBS524369:UBS524370 TRW524369:TRW524370 TIA524369:TIA524370 SYE524369:SYE524370 SOI524369:SOI524370 SEM524369:SEM524370 RUQ524369:RUQ524370 RKU524369:RKU524370 RAY524369:RAY524370 QRC524369:QRC524370 QHG524369:QHG524370 PXK524369:PXK524370 PNO524369:PNO524370 PDS524369:PDS524370 OTW524369:OTW524370 OKA524369:OKA524370 OAE524369:OAE524370 NQI524369:NQI524370 NGM524369:NGM524370 MWQ524369:MWQ524370 MMU524369:MMU524370 MCY524369:MCY524370 LTC524369:LTC524370 LJG524369:LJG524370 KZK524369:KZK524370 KPO524369:KPO524370 KFS524369:KFS524370 JVW524369:JVW524370 JMA524369:JMA524370 JCE524369:JCE524370 ISI524369:ISI524370 IIM524369:IIM524370 HYQ524369:HYQ524370 HOU524369:HOU524370 HEY524369:HEY524370 GVC524369:GVC524370 GLG524369:GLG524370 GBK524369:GBK524370 FRO524369:FRO524370 FHS524369:FHS524370 EXW524369:EXW524370 EOA524369:EOA524370 EEE524369:EEE524370 DUI524369:DUI524370 DKM524369:DKM524370 DAQ524369:DAQ524370 CQU524369:CQU524370 CGY524369:CGY524370 BXC524369:BXC524370 BNG524369:BNG524370 BDK524369:BDK524370 ATO524369:ATO524370 AJS524369:AJS524370 ZW524369:ZW524370 QA524369:QA524370 GE524369:GE524370 WSQ458833:WSQ458834 WIU458833:WIU458834 VYY458833:VYY458834 VPC458833:VPC458834 VFG458833:VFG458834 UVK458833:UVK458834 ULO458833:ULO458834 UBS458833:UBS458834 TRW458833:TRW458834 TIA458833:TIA458834 SYE458833:SYE458834 SOI458833:SOI458834 SEM458833:SEM458834 RUQ458833:RUQ458834 RKU458833:RKU458834 RAY458833:RAY458834 QRC458833:QRC458834 QHG458833:QHG458834 PXK458833:PXK458834 PNO458833:PNO458834 PDS458833:PDS458834 OTW458833:OTW458834 OKA458833:OKA458834 OAE458833:OAE458834 NQI458833:NQI458834 NGM458833:NGM458834 MWQ458833:MWQ458834 MMU458833:MMU458834 MCY458833:MCY458834 LTC458833:LTC458834 LJG458833:LJG458834 KZK458833:KZK458834 KPO458833:KPO458834 KFS458833:KFS458834 JVW458833:JVW458834 JMA458833:JMA458834 JCE458833:JCE458834 ISI458833:ISI458834 IIM458833:IIM458834 HYQ458833:HYQ458834 HOU458833:HOU458834 HEY458833:HEY458834 GVC458833:GVC458834 GLG458833:GLG458834 GBK458833:GBK458834 FRO458833:FRO458834 FHS458833:FHS458834 EXW458833:EXW458834 EOA458833:EOA458834 EEE458833:EEE458834 DUI458833:DUI458834 DKM458833:DKM458834 DAQ458833:DAQ458834 CQU458833:CQU458834 CGY458833:CGY458834 BXC458833:BXC458834 BNG458833:BNG458834 BDK458833:BDK458834 ATO458833:ATO458834 AJS458833:AJS458834 ZW458833:ZW458834 QA458833:QA458834 GE458833:GE458834 WSQ393297:WSQ393298 WIU393297:WIU393298 VYY393297:VYY393298 VPC393297:VPC393298 VFG393297:VFG393298 UVK393297:UVK393298 ULO393297:ULO393298 UBS393297:UBS393298 TRW393297:TRW393298 TIA393297:TIA393298 SYE393297:SYE393298 SOI393297:SOI393298 SEM393297:SEM393298 RUQ393297:RUQ393298 RKU393297:RKU393298 RAY393297:RAY393298 QRC393297:QRC393298 QHG393297:QHG393298 PXK393297:PXK393298 PNO393297:PNO393298 PDS393297:PDS393298 OTW393297:OTW393298 OKA393297:OKA393298 OAE393297:OAE393298 NQI393297:NQI393298 NGM393297:NGM393298 MWQ393297:MWQ393298 MMU393297:MMU393298 MCY393297:MCY393298 LTC393297:LTC393298 LJG393297:LJG393298 KZK393297:KZK393298 KPO393297:KPO393298 KFS393297:KFS393298 JVW393297:JVW393298 JMA393297:JMA393298 JCE393297:JCE393298 ISI393297:ISI393298 IIM393297:IIM393298 HYQ393297:HYQ393298 HOU393297:HOU393298 HEY393297:HEY393298 GVC393297:GVC393298 GLG393297:GLG393298 GBK393297:GBK393298 FRO393297:FRO393298 FHS393297:FHS393298 EXW393297:EXW393298 EOA393297:EOA393298 EEE393297:EEE393298 DUI393297:DUI393298 DKM393297:DKM393298 DAQ393297:DAQ393298 CQU393297:CQU393298 CGY393297:CGY393298 BXC393297:BXC393298 BNG393297:BNG393298 BDK393297:BDK393298 ATO393297:ATO393298 AJS393297:AJS393298 ZW393297:ZW393298 QA393297:QA393298 GE393297:GE393298 WSQ327761:WSQ327762 WIU327761:WIU327762 VYY327761:VYY327762 VPC327761:VPC327762 VFG327761:VFG327762 UVK327761:UVK327762 ULO327761:ULO327762 UBS327761:UBS327762 TRW327761:TRW327762 TIA327761:TIA327762 SYE327761:SYE327762 SOI327761:SOI327762 SEM327761:SEM327762 RUQ327761:RUQ327762 RKU327761:RKU327762 RAY327761:RAY327762 QRC327761:QRC327762 QHG327761:QHG327762 PXK327761:PXK327762 PNO327761:PNO327762 PDS327761:PDS327762 OTW327761:OTW327762 OKA327761:OKA327762 OAE327761:OAE327762 NQI327761:NQI327762 NGM327761:NGM327762 MWQ327761:MWQ327762 MMU327761:MMU327762 MCY327761:MCY327762 LTC327761:LTC327762 LJG327761:LJG327762 KZK327761:KZK327762 KPO327761:KPO327762 KFS327761:KFS327762 JVW327761:JVW327762 JMA327761:JMA327762 JCE327761:JCE327762 ISI327761:ISI327762 IIM327761:IIM327762 HYQ327761:HYQ327762 HOU327761:HOU327762 HEY327761:HEY327762 GVC327761:GVC327762 GLG327761:GLG327762 GBK327761:GBK327762 FRO327761:FRO327762 FHS327761:FHS327762 EXW327761:EXW327762 EOA327761:EOA327762 EEE327761:EEE327762 DUI327761:DUI327762 DKM327761:DKM327762 DAQ327761:DAQ327762 CQU327761:CQU327762 CGY327761:CGY327762 BXC327761:BXC327762 BNG327761:BNG327762 BDK327761:BDK327762 ATO327761:ATO327762 AJS327761:AJS327762 ZW327761:ZW327762 QA327761:QA327762 GE327761:GE327762 WSQ262225:WSQ262226 WIU262225:WIU262226 VYY262225:VYY262226 VPC262225:VPC262226 VFG262225:VFG262226 UVK262225:UVK262226 ULO262225:ULO262226 UBS262225:UBS262226 TRW262225:TRW262226 TIA262225:TIA262226 SYE262225:SYE262226 SOI262225:SOI262226 SEM262225:SEM262226 RUQ262225:RUQ262226 RKU262225:RKU262226 RAY262225:RAY262226 QRC262225:QRC262226 QHG262225:QHG262226 PXK262225:PXK262226 PNO262225:PNO262226 PDS262225:PDS262226 OTW262225:OTW262226 OKA262225:OKA262226 OAE262225:OAE262226 NQI262225:NQI262226 NGM262225:NGM262226 MWQ262225:MWQ262226 MMU262225:MMU262226 MCY262225:MCY262226 LTC262225:LTC262226 LJG262225:LJG262226 KZK262225:KZK262226 KPO262225:KPO262226 KFS262225:KFS262226 JVW262225:JVW262226 JMA262225:JMA262226 JCE262225:JCE262226 ISI262225:ISI262226 IIM262225:IIM262226 HYQ262225:HYQ262226 HOU262225:HOU262226 HEY262225:HEY262226 GVC262225:GVC262226 GLG262225:GLG262226 GBK262225:GBK262226 FRO262225:FRO262226 FHS262225:FHS262226 EXW262225:EXW262226 EOA262225:EOA262226 EEE262225:EEE262226 DUI262225:DUI262226 DKM262225:DKM262226 DAQ262225:DAQ262226 CQU262225:CQU262226 CGY262225:CGY262226 BXC262225:BXC262226 BNG262225:BNG262226 BDK262225:BDK262226 ATO262225:ATO262226 AJS262225:AJS262226 ZW262225:ZW262226 QA262225:QA262226 GE262225:GE262226 WSQ196689:WSQ196690 WIU196689:WIU196690 VYY196689:VYY196690 VPC196689:VPC196690 VFG196689:VFG196690 UVK196689:UVK196690 ULO196689:ULO196690 UBS196689:UBS196690 TRW196689:TRW196690 TIA196689:TIA196690 SYE196689:SYE196690 SOI196689:SOI196690 SEM196689:SEM196690 RUQ196689:RUQ196690 RKU196689:RKU196690 RAY196689:RAY196690 QRC196689:QRC196690 QHG196689:QHG196690 PXK196689:PXK196690 PNO196689:PNO196690 PDS196689:PDS196690 OTW196689:OTW196690 OKA196689:OKA196690 OAE196689:OAE196690 NQI196689:NQI196690 NGM196689:NGM196690 MWQ196689:MWQ196690 MMU196689:MMU196690 MCY196689:MCY196690 LTC196689:LTC196690 LJG196689:LJG196690 KZK196689:KZK196690 KPO196689:KPO196690 KFS196689:KFS196690 JVW196689:JVW196690 JMA196689:JMA196690 JCE196689:JCE196690 ISI196689:ISI196690 IIM196689:IIM196690 HYQ196689:HYQ196690 HOU196689:HOU196690 HEY196689:HEY196690 GVC196689:GVC196690 GLG196689:GLG196690 GBK196689:GBK196690 FRO196689:FRO196690 FHS196689:FHS196690 EXW196689:EXW196690 EOA196689:EOA196690 EEE196689:EEE196690 DUI196689:DUI196690 DKM196689:DKM196690 DAQ196689:DAQ196690 CQU196689:CQU196690 CGY196689:CGY196690 BXC196689:BXC196690 BNG196689:BNG196690 BDK196689:BDK196690 ATO196689:ATO196690 AJS196689:AJS196690 ZW196689:ZW196690 QA196689:QA196690 GE196689:GE196690 WSQ131153:WSQ131154 WIU131153:WIU131154 VYY131153:VYY131154 VPC131153:VPC131154 VFG131153:VFG131154 UVK131153:UVK131154 ULO131153:ULO131154 UBS131153:UBS131154 TRW131153:TRW131154 TIA131153:TIA131154 SYE131153:SYE131154 SOI131153:SOI131154 SEM131153:SEM131154 RUQ131153:RUQ131154 RKU131153:RKU131154 RAY131153:RAY131154 QRC131153:QRC131154 QHG131153:QHG131154 PXK131153:PXK131154 PNO131153:PNO131154 PDS131153:PDS131154 OTW131153:OTW131154 OKA131153:OKA131154 OAE131153:OAE131154 NQI131153:NQI131154 NGM131153:NGM131154 MWQ131153:MWQ131154 MMU131153:MMU131154 MCY131153:MCY131154 LTC131153:LTC131154 LJG131153:LJG131154 KZK131153:KZK131154 KPO131153:KPO131154 KFS131153:KFS131154 JVW131153:JVW131154 JMA131153:JMA131154 JCE131153:JCE131154 ISI131153:ISI131154 IIM131153:IIM131154 HYQ131153:HYQ131154 HOU131153:HOU131154 HEY131153:HEY131154 GVC131153:GVC131154 GLG131153:GLG131154 GBK131153:GBK131154 FRO131153:FRO131154 FHS131153:FHS131154 EXW131153:EXW131154 EOA131153:EOA131154 EEE131153:EEE131154 DUI131153:DUI131154 DKM131153:DKM131154 DAQ131153:DAQ131154 CQU131153:CQU131154 CGY131153:CGY131154 BXC131153:BXC131154 BNG131153:BNG131154 BDK131153:BDK131154 ATO131153:ATO131154 AJS131153:AJS131154 ZW131153:ZW131154 QA131153:QA131154 GE131153:GE131154 WSQ65617:WSQ65618 WIU65617:WIU65618 VYY65617:VYY65618 VPC65617:VPC65618 VFG65617:VFG65618 UVK65617:UVK65618 ULO65617:ULO65618 UBS65617:UBS65618 TRW65617:TRW65618 TIA65617:TIA65618 SYE65617:SYE65618 SOI65617:SOI65618 SEM65617:SEM65618 RUQ65617:RUQ65618 RKU65617:RKU65618 RAY65617:RAY65618 QRC65617:QRC65618 QHG65617:QHG65618 PXK65617:PXK65618 PNO65617:PNO65618 PDS65617:PDS65618 OTW65617:OTW65618 OKA65617:OKA65618 OAE65617:OAE65618 NQI65617:NQI65618 NGM65617:NGM65618 MWQ65617:MWQ65618 MMU65617:MMU65618 MCY65617:MCY65618 LTC65617:LTC65618 LJG65617:LJG65618 KZK65617:KZK65618 KPO65617:KPO65618 KFS65617:KFS65618 JVW65617:JVW65618 JMA65617:JMA65618 JCE65617:JCE65618 ISI65617:ISI65618 IIM65617:IIM65618 HYQ65617:HYQ65618 HOU65617:HOU65618 HEY65617:HEY65618 GVC65617:GVC65618 GLG65617:GLG65618 GBK65617:GBK65618 FRO65617:FRO65618 FHS65617:FHS65618 EXW65617:EXW65618 EOA65617:EOA65618 EEE65617:EEE65618 DUI65617:DUI65618 DKM65617:DKM65618 DAQ65617:DAQ65618 CQU65617:CQU65618 CGY65617:CGY65618 BXC65617:BXC65618 BNG65617:BNG65618 BDK65617:BDK65618 ATO65617:ATO65618 AJS65617:AJS65618 ZW65617:ZW65618 QA65617:QA65618 GE65617:GE65618" xr:uid="{480F7032-62DD-4A24-B3DB-EFE9F334530C}">
      <formula1>destino</formula1>
    </dataValidation>
  </dataValidations>
  <pageMargins left="0.70866141732283472" right="0.70866141732283472" top="0.74803149606299213" bottom="0.74803149606299213" header="0.31496062992125984" footer="0.31496062992125984"/>
  <pageSetup scale="80" orientation="landscape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ABRIL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Despacho</dc:creator>
  <cp:lastModifiedBy>Anthony Gadea</cp:lastModifiedBy>
  <dcterms:created xsi:type="dcterms:W3CDTF">2025-01-13T13:21:09Z</dcterms:created>
  <dcterms:modified xsi:type="dcterms:W3CDTF">2025-05-29T14:09:48Z</dcterms:modified>
</cp:coreProperties>
</file>