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דנה\Dropbox\פרוייקט סוף\V3.8\Experiment_results\"/>
    </mc:Choice>
  </mc:AlternateContent>
  <bookViews>
    <workbookView xWindow="0" yWindow="0" windowWidth="19200" windowHeight="6950" firstSheet="1" activeTab="7"/>
  </bookViews>
  <sheets>
    <sheet name="DT" sheetId="1" r:id="rId1"/>
    <sheet name="NW" sheetId="5" r:id="rId2"/>
    <sheet name="NF" sheetId="2" r:id="rId3"/>
    <sheet name="SV" sheetId="3" r:id="rId4"/>
    <sheet name="Sheet7" sheetId="7" r:id="rId5"/>
    <sheet name="Sheet8" sheetId="8" r:id="rId6"/>
    <sheet name="Sheet9" sheetId="9" r:id="rId7"/>
    <sheet name="T2" sheetId="6" r:id="rId8"/>
    <sheet name="Sheet10" sheetId="10" r:id="rId9"/>
    <sheet name="YG" sheetId="4" r:id="rId10"/>
  </sheets>
  <definedNames>
    <definedName name="_xlchart.v1.0" hidden="1">'T2'!$AD$23</definedName>
    <definedName name="_xlchart.v1.1" hidden="1">'T2'!$AD$24:$AD$48</definedName>
    <definedName name="_xlchart.v1.10" hidden="1">'T2'!$AD$23</definedName>
    <definedName name="_xlchart.v1.11" hidden="1">'T2'!$AD$24:$AD$48</definedName>
    <definedName name="_xlchart.v1.12" hidden="1">'T2'!$AE$23</definedName>
    <definedName name="_xlchart.v1.13" hidden="1">'T2'!$AE$24:$AE$48</definedName>
    <definedName name="_xlchart.v1.14" hidden="1">'T2'!$AE$24:$AE$48</definedName>
    <definedName name="_xlchart.v1.15" hidden="1">'T2'!$AD$23</definedName>
    <definedName name="_xlchart.v1.16" hidden="1">'T2'!$AD$24:$AD$48</definedName>
    <definedName name="_xlchart.v1.17" hidden="1">'T2'!$AE$23</definedName>
    <definedName name="_xlchart.v1.18" hidden="1">'T2'!$AE$24:$AE$48</definedName>
    <definedName name="_xlchart.v1.19" hidden="1">'T2'!$AE$24:$AE$48</definedName>
    <definedName name="_xlchart.v1.2" hidden="1">'T2'!$AE$23</definedName>
    <definedName name="_xlchart.v1.20" hidden="1">'T2'!$AD$23</definedName>
    <definedName name="_xlchart.v1.21" hidden="1">'T2'!$AD$24:$AD$48</definedName>
    <definedName name="_xlchart.v1.22" hidden="1">'T2'!$AE$23</definedName>
    <definedName name="_xlchart.v1.23" hidden="1">'T2'!$AE$24:$AE$48</definedName>
    <definedName name="_xlchart.v1.24" hidden="1">'T2'!$AE$24:$AE$48</definedName>
    <definedName name="_xlchart.v1.25" hidden="1">'T2'!$AD$23</definedName>
    <definedName name="_xlchart.v1.26" hidden="1">'T2'!$AD$24:$AD$48</definedName>
    <definedName name="_xlchart.v1.27" hidden="1">'T2'!$AE$23</definedName>
    <definedName name="_xlchart.v1.28" hidden="1">'T2'!$AE$24:$AE$48</definedName>
    <definedName name="_xlchart.v1.29" hidden="1">'T2'!$AE$24:$AE$48</definedName>
    <definedName name="_xlchart.v1.3" hidden="1">'T2'!$AE$24:$AE$48</definedName>
    <definedName name="_xlchart.v1.4" hidden="1">'T2'!$AE$24:$AE$48</definedName>
    <definedName name="_xlchart.v1.5" hidden="1">'T2'!$AD$23</definedName>
    <definedName name="_xlchart.v1.6" hidden="1">'T2'!$AD$24:$AD$48</definedName>
    <definedName name="_xlchart.v1.7" hidden="1">'T2'!$AE$23</definedName>
    <definedName name="_xlchart.v1.8" hidden="1">'T2'!$AE$24:$AE$48</definedName>
    <definedName name="_xlchart.v1.9" hidden="1">'T2'!$AE$24:$AE$48</definedName>
  </definedNames>
  <calcPr calcId="171027"/>
  <pivotCaches>
    <pivotCache cacheId="9" r:id="rId11"/>
    <pivotCache cacheId="19" r:id="rId12"/>
    <pivotCache cacheId="3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6" l="1"/>
  <c r="AE23" i="6"/>
  <c r="AD23" i="6"/>
  <c r="V6" i="6"/>
  <c r="AD29" i="6" s="1"/>
  <c r="V16" i="6"/>
  <c r="V17" i="6" s="1"/>
  <c r="V18" i="6" s="1"/>
  <c r="AD33" i="6" s="1"/>
  <c r="W16" i="6"/>
  <c r="W17" i="6" s="1"/>
  <c r="X16" i="6"/>
  <c r="X17" i="6" s="1"/>
  <c r="Y16" i="6"/>
  <c r="Y17" i="6" s="1"/>
  <c r="U17" i="6"/>
  <c r="X14" i="6"/>
  <c r="X15" i="6" s="1"/>
  <c r="AD42" i="6" s="1"/>
  <c r="V13" i="6"/>
  <c r="V14" i="6" s="1"/>
  <c r="W13" i="6"/>
  <c r="W14" i="6" s="1"/>
  <c r="X13" i="6"/>
  <c r="Y13" i="6"/>
  <c r="Y14" i="6" s="1"/>
  <c r="U13" i="6"/>
  <c r="U14" i="6" s="1"/>
  <c r="V10" i="6"/>
  <c r="V11" i="6" s="1"/>
  <c r="V12" i="6" s="1"/>
  <c r="AD31" i="6" s="1"/>
  <c r="W10" i="6"/>
  <c r="W11" i="6" s="1"/>
  <c r="X10" i="6"/>
  <c r="X11" i="6" s="1"/>
  <c r="Y10" i="6"/>
  <c r="Y11" i="6" s="1"/>
  <c r="U10" i="6"/>
  <c r="U11" i="6" s="1"/>
  <c r="U12" i="6" s="1"/>
  <c r="AD26" i="6" s="1"/>
  <c r="U7" i="6"/>
  <c r="U8" i="6" s="1"/>
  <c r="V7" i="6"/>
  <c r="V8" i="6" s="1"/>
  <c r="W7" i="6"/>
  <c r="X7" i="6"/>
  <c r="X8" i="6" s="1"/>
  <c r="X9" i="6" s="1"/>
  <c r="AD40" i="6" s="1"/>
  <c r="Y7" i="6"/>
  <c r="Y8" i="6" s="1"/>
  <c r="Y9" i="6" s="1"/>
  <c r="AD45" i="6" s="1"/>
  <c r="W8" i="6"/>
  <c r="AE35" i="6" s="1"/>
  <c r="Y4" i="6"/>
  <c r="Y5" i="6" s="1"/>
  <c r="AE44" i="6" s="1"/>
  <c r="X4" i="6"/>
  <c r="X5" i="6" s="1"/>
  <c r="AE39" i="6" s="1"/>
  <c r="W4" i="6"/>
  <c r="W5" i="6" s="1"/>
  <c r="V4" i="6"/>
  <c r="V5" i="6" s="1"/>
  <c r="AE29" i="6" s="1"/>
  <c r="U4" i="6"/>
  <c r="U5" i="6" s="1"/>
  <c r="E57" i="3"/>
  <c r="C56" i="3"/>
  <c r="C57" i="3" s="1"/>
  <c r="D56" i="3"/>
  <c r="D57" i="3" s="1"/>
  <c r="E56" i="3"/>
  <c r="F56" i="3"/>
  <c r="F57" i="3" s="1"/>
  <c r="G56" i="3"/>
  <c r="H56" i="3"/>
  <c r="I56" i="3"/>
  <c r="J56" i="3"/>
  <c r="K56" i="3"/>
  <c r="B56" i="3"/>
  <c r="B57" i="3" s="1"/>
  <c r="C38" i="4"/>
  <c r="D38" i="4"/>
  <c r="E38" i="4"/>
  <c r="F38" i="4"/>
  <c r="B38" i="4"/>
  <c r="C20" i="4"/>
  <c r="D20" i="4"/>
  <c r="E20" i="4"/>
  <c r="F20" i="4"/>
  <c r="B20" i="4"/>
  <c r="G19" i="4"/>
  <c r="H19" i="4"/>
  <c r="I19" i="4"/>
  <c r="J19" i="4"/>
  <c r="K19" i="4"/>
  <c r="C37" i="4"/>
  <c r="D37" i="4"/>
  <c r="E37" i="4"/>
  <c r="F37" i="4"/>
  <c r="G37" i="4"/>
  <c r="H37" i="4"/>
  <c r="I37" i="4"/>
  <c r="J37" i="4"/>
  <c r="K37" i="4"/>
  <c r="B37" i="4"/>
  <c r="C19" i="4"/>
  <c r="D19" i="4"/>
  <c r="E19" i="4"/>
  <c r="F19" i="4"/>
  <c r="B19" i="4"/>
  <c r="AD28" i="6" l="1"/>
  <c r="U18" i="6"/>
  <c r="AE34" i="6"/>
  <c r="W6" i="6"/>
  <c r="AD34" i="6" s="1"/>
  <c r="AE45" i="6"/>
  <c r="AE40" i="6"/>
  <c r="U6" i="6"/>
  <c r="AD24" i="6" s="1"/>
  <c r="AE24" i="6"/>
  <c r="W15" i="6"/>
  <c r="AD37" i="6" s="1"/>
  <c r="AE37" i="6"/>
  <c r="Y12" i="6"/>
  <c r="AD46" i="6" s="1"/>
  <c r="AE46" i="6"/>
  <c r="V9" i="6"/>
  <c r="AD30" i="6" s="1"/>
  <c r="AE30" i="6"/>
  <c r="U9" i="6"/>
  <c r="AD25" i="6" s="1"/>
  <c r="AE25" i="6"/>
  <c r="W12" i="6"/>
  <c r="AD36" i="6" s="1"/>
  <c r="AE36" i="6"/>
  <c r="U15" i="6"/>
  <c r="AD27" i="6" s="1"/>
  <c r="AE27" i="6"/>
  <c r="V15" i="6"/>
  <c r="AD32" i="6" s="1"/>
  <c r="AE32" i="6"/>
  <c r="X18" i="6"/>
  <c r="AD43" i="6" s="1"/>
  <c r="AE43" i="6"/>
  <c r="X12" i="6"/>
  <c r="AD41" i="6" s="1"/>
  <c r="AE41" i="6"/>
  <c r="Y18" i="6"/>
  <c r="AD48" i="6" s="1"/>
  <c r="AE48" i="6"/>
  <c r="Y15" i="6"/>
  <c r="AD47" i="6" s="1"/>
  <c r="AE47" i="6"/>
  <c r="W18" i="6"/>
  <c r="AD38" i="6" s="1"/>
  <c r="AE38" i="6"/>
  <c r="AE33" i="6"/>
  <c r="AE42" i="6"/>
  <c r="AE31" i="6"/>
  <c r="Y6" i="6"/>
  <c r="AD44" i="6" s="1"/>
  <c r="W9" i="6"/>
  <c r="AD35" i="6" s="1"/>
  <c r="AE28" i="6"/>
  <c r="AE26" i="6"/>
  <c r="X6" i="6"/>
  <c r="AD39" i="6" s="1"/>
</calcChain>
</file>

<file path=xl/sharedStrings.xml><?xml version="1.0" encoding="utf-8"?>
<sst xmlns="http://schemas.openxmlformats.org/spreadsheetml/2006/main" count="285" uniqueCount="29">
  <si>
    <t>DT</t>
  </si>
  <si>
    <t>NF</t>
  </si>
  <si>
    <t>SV</t>
  </si>
  <si>
    <t>T2</t>
  </si>
  <si>
    <t>T3</t>
  </si>
  <si>
    <t>YG</t>
  </si>
  <si>
    <t>NW</t>
  </si>
  <si>
    <t>Replyes</t>
  </si>
  <si>
    <t>choise</t>
  </si>
  <si>
    <t>time</t>
  </si>
  <si>
    <t>sum</t>
  </si>
  <si>
    <t>precent</t>
  </si>
  <si>
    <t>precent right</t>
  </si>
  <si>
    <t>precent left</t>
  </si>
  <si>
    <t>name</t>
  </si>
  <si>
    <t>title</t>
  </si>
  <si>
    <t>(All)</t>
  </si>
  <si>
    <t>Grand Total</t>
  </si>
  <si>
    <t>0 Total</t>
  </si>
  <si>
    <t>1 Total</t>
  </si>
  <si>
    <t>(Multiple Items)</t>
  </si>
  <si>
    <t>Row Labels</t>
  </si>
  <si>
    <t>stimuli</t>
  </si>
  <si>
    <t>Name</t>
  </si>
  <si>
    <t>Sum of precent left</t>
  </si>
  <si>
    <t>Sum of precent right</t>
  </si>
  <si>
    <t>Subject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</si>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</sst>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07176"/>
        <c:axId val="390157952"/>
      </c:barChart>
      <c:catAx>
        <c:axId val="294907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0157952"/>
        <c:crosses val="autoZero"/>
        <c:auto val="1"/>
        <c:lblAlgn val="ctr"/>
        <c:lblOffset val="100"/>
        <c:noMultiLvlLbl val="0"/>
      </c:catAx>
      <c:valAx>
        <c:axId val="390157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490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precent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495</c:v>
                </c:pt>
                <c:pt idx="1">
                  <c:v>10</c:v>
                </c:pt>
                <c:pt idx="2">
                  <c:v>480</c:v>
                </c:pt>
                <c:pt idx="3">
                  <c:v>40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43F9-914E-7481A21EA4E8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precent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Sheet8!$C$4:$C$9</c:f>
              <c:numCache>
                <c:formatCode>General</c:formatCode>
                <c:ptCount val="5"/>
                <c:pt idx="0">
                  <c:v>5</c:v>
                </c:pt>
                <c:pt idx="1">
                  <c:v>490</c:v>
                </c:pt>
                <c:pt idx="2">
                  <c:v>20</c:v>
                </c:pt>
                <c:pt idx="3">
                  <c:v>460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1-43F9-914E-7481A21E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49568"/>
        <c:axId val="508851208"/>
      </c:barChart>
      <c:catAx>
        <c:axId val="5088495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8851208"/>
        <c:crosses val="autoZero"/>
        <c:auto val="1"/>
        <c:lblAlgn val="ctr"/>
        <c:lblOffset val="100"/>
        <c:noMultiLvlLbl val="0"/>
      </c:catAx>
      <c:valAx>
        <c:axId val="508851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88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60512"/>
        <c:axId val="509856576"/>
      </c:barChart>
      <c:catAx>
        <c:axId val="5098605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9856576"/>
        <c:crosses val="autoZero"/>
        <c:auto val="1"/>
        <c:lblAlgn val="ctr"/>
        <c:lblOffset val="100"/>
        <c:noMultiLvlLbl val="0"/>
      </c:catAx>
      <c:valAx>
        <c:axId val="509856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98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107950</xdr:rowOff>
    </xdr:from>
    <xdr:to>
      <xdr:col>11</xdr:col>
      <xdr:colOff>82550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95E14-76CF-46E3-9C50-9E737B16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0</xdr:rowOff>
    </xdr:from>
    <xdr:to>
      <xdr:col>14</xdr:col>
      <xdr:colOff>590550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AA82C-B928-4CA8-9B27-155C8DD0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0</xdr:rowOff>
    </xdr:from>
    <xdr:to>
      <xdr:col>10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B4DB5-F755-4519-98FC-5D23B460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דנה" refreshedDate="42897.895944212964" createdVersion="6" refreshedVersion="6" minRefreshableVersion="3" recordCount="15">
  <cacheSource type="worksheet">
    <worksheetSource ref="S3:Y18" sheet="T2"/>
  </cacheSource>
  <cacheFields count="7">
    <cacheField name="name" numFmtId="0">
      <sharedItems count="5">
        <s v="YG"/>
        <s v="SV"/>
        <s v="NF"/>
        <s v="NW"/>
        <s v="DT"/>
      </sharedItems>
    </cacheField>
    <cacheField name="title" numFmtId="0">
      <sharedItems count="3">
        <s v="sum"/>
        <s v="precent right"/>
        <s v="precent left"/>
      </sharedItems>
    </cacheField>
    <cacheField name="1" numFmtId="0">
      <sharedItems containsSemiMixedTypes="0" containsString="0" containsNumber="1" containsInteger="1" minValue="0" maxValue="100" count="5">
        <n v="0"/>
        <n v="100"/>
        <n v="1"/>
        <n v="5"/>
        <n v="95"/>
      </sharedItems>
    </cacheField>
    <cacheField name="2" numFmtId="0">
      <sharedItems containsSemiMixedTypes="0" containsString="0" containsNumber="1" containsInteger="1" minValue="0" maxValue="100" count="6">
        <n v="10"/>
        <n v="100"/>
        <n v="0"/>
        <n v="20"/>
        <n v="18"/>
        <n v="90"/>
      </sharedItems>
    </cacheField>
    <cacheField name="3" numFmtId="0">
      <sharedItems containsSemiMixedTypes="0" containsString="0" containsNumber="1" containsInteger="1" minValue="0" maxValue="100" count="5">
        <n v="0"/>
        <n v="100"/>
        <n v="4"/>
        <n v="20"/>
        <n v="80"/>
      </sharedItems>
    </cacheField>
    <cacheField name="4" numFmtId="0">
      <sharedItems containsSemiMixedTypes="0" containsString="0" containsNumber="1" containsInteger="1" minValue="0" maxValue="100" count="10">
        <n v="10"/>
        <n v="100"/>
        <n v="0"/>
        <n v="13"/>
        <n v="65"/>
        <n v="35"/>
        <n v="19"/>
        <n v="95"/>
        <n v="5"/>
        <n v="20"/>
      </sharedItems>
    </cacheField>
    <cacheField name="5" numFmtId="0">
      <sharedItems containsSemiMixedTypes="0" containsString="0" containsNumber="1" containsInteger="1" minValue="0" maxValue="100" count="2">
        <n v="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דנה" refreshedDate="42897.925597106485" createdVersion="6" refreshedVersion="6" minRefreshableVersion="3" recordCount="25">
  <cacheSource type="worksheet">
    <worksheetSource ref="AD23:AG48" sheet="T2"/>
  </cacheSource>
  <cacheFields count="4">
    <cacheField name="precent left" numFmtId="0">
      <sharedItems containsSemiMixedTypes="0" containsString="0" containsNumber="1" containsInteger="1" minValue="0" maxValue="100" count="7">
        <n v="100"/>
        <n v="95"/>
        <n v="0"/>
        <n v="10"/>
        <n v="80"/>
        <n v="35"/>
        <n v="5"/>
      </sharedItems>
    </cacheField>
    <cacheField name="precent right" numFmtId="0">
      <sharedItems containsSemiMixedTypes="0" containsString="0" containsNumber="1" containsInteger="1" minValue="0" maxValue="100" count="7">
        <n v="0"/>
        <n v="5"/>
        <n v="100"/>
        <n v="90"/>
        <n v="20"/>
        <n v="65"/>
        <n v="95"/>
      </sharedItems>
    </cacheField>
    <cacheField name="stimuli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 count="5">
        <s v="YG"/>
        <s v="SV"/>
        <s v="NF"/>
        <s v="NW"/>
        <s v="D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דנה" refreshedDate="42897.942509953704" createdVersion="6" refreshedVersion="6" minRefreshableVersion="3" recordCount="64">
  <cacheSource type="worksheet">
    <worksheetSource ref="B1:G65" sheet="T2"/>
  </cacheSource>
  <cacheFields count="6">
    <cacheField name="Subject" numFmtId="0">
      <sharedItems containsBlank="1" count="5">
        <m/>
        <s v="YG"/>
        <s v="SV"/>
        <s v="NF"/>
        <s v="NW"/>
      </sharedItems>
    </cacheField>
    <cacheField name="1" numFmtId="0">
      <sharedItems containsString="0" containsBlank="1" containsNumber="1" containsInteger="1" minValue="0" maxValue="1" count="3">
        <m/>
        <n v="0"/>
        <n v="1"/>
      </sharedItems>
    </cacheField>
    <cacheField name="2" numFmtId="0">
      <sharedItems containsString="0" containsBlank="1" containsNumber="1" containsInteger="1" minValue="0" maxValue="1" count="3">
        <m/>
        <n v="1"/>
        <n v="0"/>
      </sharedItems>
    </cacheField>
    <cacheField name="3" numFmtId="0">
      <sharedItems containsString="0" containsBlank="1" containsNumber="1" containsInteger="1" minValue="0" maxValue="1" count="3">
        <m/>
        <n v="0"/>
        <n v="1"/>
      </sharedItems>
    </cacheField>
    <cacheField name="4" numFmtId="0">
      <sharedItems containsString="0" containsBlank="1" containsNumber="1" containsInteger="1" minValue="0" maxValue="1" count="3">
        <m/>
        <n v="1"/>
        <n v="0"/>
      </sharedItems>
    </cacheField>
    <cacheField name="5" numFmtId="0">
      <sharedItems containsString="0" containsBlank="1" containsNumber="1" containsInteger="1" minValue="0" maxValue="0" count="2">
        <m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</r>
  <r>
    <x v="0"/>
    <x v="1"/>
    <x v="0"/>
    <x v="1"/>
    <x v="0"/>
    <x v="1"/>
    <x v="0"/>
  </r>
  <r>
    <x v="0"/>
    <x v="2"/>
    <x v="1"/>
    <x v="2"/>
    <x v="1"/>
    <x v="2"/>
    <x v="1"/>
  </r>
  <r>
    <x v="1"/>
    <x v="0"/>
    <x v="2"/>
    <x v="3"/>
    <x v="2"/>
    <x v="3"/>
    <x v="0"/>
  </r>
  <r>
    <x v="1"/>
    <x v="1"/>
    <x v="3"/>
    <x v="1"/>
    <x v="3"/>
    <x v="4"/>
    <x v="0"/>
  </r>
  <r>
    <x v="1"/>
    <x v="2"/>
    <x v="4"/>
    <x v="2"/>
    <x v="4"/>
    <x v="5"/>
    <x v="1"/>
  </r>
  <r>
    <x v="2"/>
    <x v="0"/>
    <x v="0"/>
    <x v="0"/>
    <x v="0"/>
    <x v="0"/>
    <x v="0"/>
  </r>
  <r>
    <x v="2"/>
    <x v="1"/>
    <x v="0"/>
    <x v="1"/>
    <x v="0"/>
    <x v="1"/>
    <x v="0"/>
  </r>
  <r>
    <x v="2"/>
    <x v="2"/>
    <x v="1"/>
    <x v="2"/>
    <x v="1"/>
    <x v="2"/>
    <x v="1"/>
  </r>
  <r>
    <x v="3"/>
    <x v="0"/>
    <x v="0"/>
    <x v="4"/>
    <x v="0"/>
    <x v="6"/>
    <x v="0"/>
  </r>
  <r>
    <x v="3"/>
    <x v="1"/>
    <x v="0"/>
    <x v="5"/>
    <x v="0"/>
    <x v="7"/>
    <x v="0"/>
  </r>
  <r>
    <x v="3"/>
    <x v="2"/>
    <x v="1"/>
    <x v="0"/>
    <x v="1"/>
    <x v="8"/>
    <x v="1"/>
  </r>
  <r>
    <x v="4"/>
    <x v="0"/>
    <x v="0"/>
    <x v="3"/>
    <x v="0"/>
    <x v="9"/>
    <x v="0"/>
  </r>
  <r>
    <x v="4"/>
    <x v="1"/>
    <x v="0"/>
    <x v="1"/>
    <x v="0"/>
    <x v="1"/>
    <x v="0"/>
  </r>
  <r>
    <x v="4"/>
    <x v="2"/>
    <x v="1"/>
    <x v="2"/>
    <x v="1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</r>
  <r>
    <x v="1"/>
    <x v="1"/>
    <x v="0"/>
    <x v="1"/>
  </r>
  <r>
    <x v="0"/>
    <x v="0"/>
    <x v="0"/>
    <x v="2"/>
  </r>
  <r>
    <x v="0"/>
    <x v="0"/>
    <x v="0"/>
    <x v="3"/>
  </r>
  <r>
    <x v="0"/>
    <x v="0"/>
    <x v="0"/>
    <x v="4"/>
  </r>
  <r>
    <x v="2"/>
    <x v="2"/>
    <x v="1"/>
    <x v="0"/>
  </r>
  <r>
    <x v="2"/>
    <x v="2"/>
    <x v="1"/>
    <x v="1"/>
  </r>
  <r>
    <x v="2"/>
    <x v="2"/>
    <x v="1"/>
    <x v="2"/>
  </r>
  <r>
    <x v="3"/>
    <x v="3"/>
    <x v="1"/>
    <x v="3"/>
  </r>
  <r>
    <x v="2"/>
    <x v="2"/>
    <x v="1"/>
    <x v="4"/>
  </r>
  <r>
    <x v="0"/>
    <x v="0"/>
    <x v="2"/>
    <x v="0"/>
  </r>
  <r>
    <x v="4"/>
    <x v="4"/>
    <x v="2"/>
    <x v="1"/>
  </r>
  <r>
    <x v="0"/>
    <x v="0"/>
    <x v="2"/>
    <x v="2"/>
  </r>
  <r>
    <x v="0"/>
    <x v="0"/>
    <x v="2"/>
    <x v="3"/>
  </r>
  <r>
    <x v="0"/>
    <x v="0"/>
    <x v="2"/>
    <x v="4"/>
  </r>
  <r>
    <x v="2"/>
    <x v="2"/>
    <x v="3"/>
    <x v="0"/>
  </r>
  <r>
    <x v="5"/>
    <x v="5"/>
    <x v="3"/>
    <x v="1"/>
  </r>
  <r>
    <x v="2"/>
    <x v="2"/>
    <x v="3"/>
    <x v="2"/>
  </r>
  <r>
    <x v="6"/>
    <x v="6"/>
    <x v="3"/>
    <x v="3"/>
  </r>
  <r>
    <x v="2"/>
    <x v="2"/>
    <x v="3"/>
    <x v="4"/>
  </r>
  <r>
    <x v="0"/>
    <x v="0"/>
    <x v="4"/>
    <x v="0"/>
  </r>
  <r>
    <x v="0"/>
    <x v="0"/>
    <x v="4"/>
    <x v="1"/>
  </r>
  <r>
    <x v="0"/>
    <x v="0"/>
    <x v="4"/>
    <x v="2"/>
  </r>
  <r>
    <x v="0"/>
    <x v="0"/>
    <x v="4"/>
    <x v="3"/>
  </r>
  <r>
    <x v="0"/>
    <x v="0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x v="0"/>
    <x v="0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0"/>
    <x v="0"/>
    <x v="0"/>
    <x v="0"/>
    <x v="0"/>
    <x v="0"/>
  </r>
  <r>
    <x v="2"/>
    <x v="1"/>
    <x v="1"/>
    <x v="1"/>
    <x v="1"/>
    <x v="1"/>
  </r>
  <r>
    <x v="2"/>
    <x v="1"/>
    <x v="1"/>
    <x v="1"/>
    <x v="2"/>
    <x v="1"/>
  </r>
  <r>
    <x v="2"/>
    <x v="1"/>
    <x v="1"/>
    <x v="1"/>
    <x v="1"/>
    <x v="1"/>
  </r>
  <r>
    <x v="2"/>
    <x v="1"/>
    <x v="1"/>
    <x v="1"/>
    <x v="2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1"/>
    <x v="2"/>
    <x v="1"/>
  </r>
  <r>
    <x v="2"/>
    <x v="1"/>
    <x v="1"/>
    <x v="1"/>
    <x v="1"/>
    <x v="1"/>
  </r>
  <r>
    <x v="2"/>
    <x v="2"/>
    <x v="1"/>
    <x v="1"/>
    <x v="1"/>
    <x v="1"/>
  </r>
  <r>
    <x v="2"/>
    <x v="1"/>
    <x v="1"/>
    <x v="1"/>
    <x v="1"/>
    <x v="1"/>
  </r>
  <r>
    <x v="2"/>
    <x v="1"/>
    <x v="1"/>
    <x v="1"/>
    <x v="1"/>
    <x v="1"/>
  </r>
  <r>
    <x v="2"/>
    <x v="1"/>
    <x v="1"/>
    <x v="2"/>
    <x v="2"/>
    <x v="1"/>
  </r>
  <r>
    <x v="2"/>
    <x v="1"/>
    <x v="1"/>
    <x v="2"/>
    <x v="2"/>
    <x v="1"/>
  </r>
  <r>
    <x v="2"/>
    <x v="1"/>
    <x v="1"/>
    <x v="1"/>
    <x v="2"/>
    <x v="1"/>
  </r>
  <r>
    <x v="2"/>
    <x v="1"/>
    <x v="1"/>
    <x v="2"/>
    <x v="1"/>
    <x v="1"/>
  </r>
  <r>
    <x v="2"/>
    <x v="1"/>
    <x v="1"/>
    <x v="2"/>
    <x v="2"/>
    <x v="1"/>
  </r>
  <r>
    <x v="0"/>
    <x v="0"/>
    <x v="0"/>
    <x v="0"/>
    <x v="0"/>
    <x v="0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3"/>
    <x v="1"/>
    <x v="1"/>
    <x v="1"/>
    <x v="1"/>
    <x v="1"/>
  </r>
  <r>
    <x v="0"/>
    <x v="0"/>
    <x v="0"/>
    <x v="0"/>
    <x v="0"/>
    <x v="0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2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2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1"/>
    <x v="1"/>
    <x v="1"/>
    <x v="1"/>
  </r>
  <r>
    <x v="4"/>
    <x v="1"/>
    <x v="2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10" firstHeaderRow="1" firstDataRow="1" firstDataCol="1" rowPageCount="1" colPageCount="1"/>
  <pivotFields count="7">
    <pivotField axis="axisRow" subtotalTop="0" multipleItemSelectionAllowed="1" showAll="0">
      <items count="6">
        <item x="4"/>
        <item x="2"/>
        <item x="3"/>
        <item x="1"/>
        <item x="0"/>
        <item t="default"/>
      </items>
    </pivotField>
    <pivotField axis="axisPage" subtotalTop="0" multipleItemSelectionAllowed="1" showAll="0">
      <items count="4">
        <item x="2"/>
        <item x="1"/>
        <item h="1" x="0"/>
        <item t="default"/>
      </items>
    </pivotField>
    <pivotField subtotalTop="0" showAll="0">
      <items count="6">
        <item x="0"/>
        <item x="2"/>
        <item x="3"/>
        <item x="4"/>
        <item x="1"/>
        <item t="default"/>
      </items>
    </pivotField>
    <pivotField subtotalTop="0" showAll="0">
      <items count="7">
        <item x="2"/>
        <item x="0"/>
        <item x="4"/>
        <item x="3"/>
        <item x="5"/>
        <item x="1"/>
        <item t="default"/>
      </items>
    </pivotField>
    <pivotField subtotalTop="0" showAll="0">
      <items count="6">
        <item x="0"/>
        <item x="2"/>
        <item x="3"/>
        <item x="4"/>
        <item x="1"/>
        <item t="default"/>
      </items>
    </pivotField>
    <pivotField subtotalTop="0" showAll="0">
      <items count="11">
        <item x="2"/>
        <item x="8"/>
        <item x="0"/>
        <item x="3"/>
        <item x="6"/>
        <item x="9"/>
        <item x="5"/>
        <item x="4"/>
        <item x="7"/>
        <item x="1"/>
        <item t="default"/>
      </items>
    </pivotField>
    <pivotField subtotalTop="0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 rowPageCount="1" colPageCount="1"/>
  <pivotFields count="4">
    <pivotField dataField="1" subtotalTop="0" showAll="0">
      <items count="8">
        <item x="2"/>
        <item x="6"/>
        <item x="3"/>
        <item x="5"/>
        <item x="4"/>
        <item x="1"/>
        <item x="0"/>
        <item t="default"/>
      </items>
    </pivotField>
    <pivotField dataField="1" subtotalTop="0" showAll="0">
      <items count="8">
        <item x="0"/>
        <item x="1"/>
        <item x="4"/>
        <item x="5"/>
        <item x="3"/>
        <item x="6"/>
        <item x="2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6">
        <item x="4"/>
        <item x="2"/>
        <item x="3"/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recent left" fld="0" baseField="0" baseItem="0"/>
    <dataField name="Sum of precent right" fld="1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3" firstHeaderRow="1" firstDataRow="1" firstDataCol="1" rowPageCount="1" colPageCount="1"/>
  <pivotFields count="6">
    <pivotField axis="axisPage" subtotalTop="0" showAll="0">
      <items count="6">
        <item x="3"/>
        <item x="4"/>
        <item x="2"/>
        <item x="1"/>
        <item x="0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1"/>
        <item x="0"/>
        <item t="default"/>
      </items>
    </pivotField>
  </pivotFields>
  <rowFields count="5">
    <field x="5"/>
    <field x="4"/>
    <field x="3"/>
    <field x="2"/>
    <field x="1"/>
  </rowFields>
  <rowItems count="40">
    <i>
      <x/>
    </i>
    <i r="1">
      <x/>
    </i>
    <i r="2">
      <x/>
    </i>
    <i r="3">
      <x v="1"/>
    </i>
    <i r="4">
      <x/>
    </i>
    <i t="default" r="3">
      <x v="1"/>
    </i>
    <i t="default" r="2">
      <x/>
    </i>
    <i r="2">
      <x v="1"/>
    </i>
    <i r="3">
      <x v="1"/>
    </i>
    <i r="4">
      <x/>
    </i>
    <i t="default" r="3">
      <x v="1"/>
    </i>
    <i t="default" r="2">
      <x v="1"/>
    </i>
    <i t="default" r="1">
      <x/>
    </i>
    <i r="1">
      <x v="1"/>
    </i>
    <i r="2">
      <x/>
    </i>
    <i r="3">
      <x/>
    </i>
    <i r="4">
      <x/>
    </i>
    <i t="default" r="3">
      <x/>
    </i>
    <i r="3">
      <x v="1"/>
    </i>
    <i r="4">
      <x/>
    </i>
    <i r="4">
      <x v="1"/>
    </i>
    <i t="default" r="3">
      <x v="1"/>
    </i>
    <i t="default" r="2">
      <x/>
    </i>
    <i r="2">
      <x v="1"/>
    </i>
    <i r="3">
      <x v="1"/>
    </i>
    <i r="4">
      <x/>
    </i>
    <i t="default" r="3">
      <x v="1"/>
    </i>
    <i t="default" r="2">
      <x v="1"/>
    </i>
    <i t="default" r="1">
      <x v="1"/>
    </i>
    <i t="default">
      <x/>
    </i>
    <i>
      <x v="1"/>
    </i>
    <i r="1">
      <x v="2"/>
    </i>
    <i r="2">
      <x v="2"/>
    </i>
    <i r="3">
      <x v="2"/>
    </i>
    <i r="4">
      <x v="2"/>
    </i>
    <i t="default" r="3">
      <x v="2"/>
    </i>
    <i t="default" r="2">
      <x v="2"/>
    </i>
    <i t="default" r="1">
      <x v="2"/>
    </i>
    <i t="default">
      <x v="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rightToLeft="1" zoomScale="40" zoomScaleNormal="40" workbookViewId="0">
      <selection activeCell="C4" sqref="C4:Q24"/>
    </sheetView>
  </sheetViews>
  <sheetFormatPr defaultRowHeight="14" x14ac:dyDescent="0.3"/>
  <sheetData>
    <row r="1" spans="1:17" x14ac:dyDescent="0.3">
      <c r="A1" t="s">
        <v>0</v>
      </c>
    </row>
    <row r="2" spans="1:17" x14ac:dyDescent="0.3">
      <c r="A2" t="s">
        <v>3</v>
      </c>
    </row>
    <row r="3" spans="1:17" ht="14.5" thickBot="1" x14ac:dyDescent="0.35"/>
    <row r="4" spans="1:17" x14ac:dyDescent="0.3">
      <c r="C4" s="1" t="s">
        <v>8</v>
      </c>
      <c r="D4" s="2"/>
      <c r="E4" s="2"/>
      <c r="F4" s="2"/>
      <c r="G4" s="3"/>
      <c r="H4" s="1" t="s">
        <v>7</v>
      </c>
      <c r="I4" s="2"/>
      <c r="J4" s="2"/>
      <c r="K4" s="2"/>
      <c r="L4" s="3"/>
      <c r="M4" s="1" t="s">
        <v>9</v>
      </c>
      <c r="N4" s="2"/>
      <c r="O4" s="2"/>
      <c r="P4" s="2"/>
      <c r="Q4" s="3"/>
    </row>
    <row r="5" spans="1:17" x14ac:dyDescent="0.3">
      <c r="C5" s="4">
        <v>0</v>
      </c>
      <c r="D5" s="5">
        <v>1</v>
      </c>
      <c r="E5" s="5">
        <v>0</v>
      </c>
      <c r="F5" s="5">
        <v>1</v>
      </c>
      <c r="G5" s="6">
        <v>0</v>
      </c>
      <c r="H5" s="4">
        <v>0</v>
      </c>
      <c r="I5" s="5">
        <v>0</v>
      </c>
      <c r="J5" s="5">
        <v>0</v>
      </c>
      <c r="K5" s="5">
        <v>0</v>
      </c>
      <c r="L5" s="6">
        <v>0</v>
      </c>
      <c r="M5" s="4">
        <v>0.63326673450309412</v>
      </c>
      <c r="N5" s="5">
        <v>0.63279071234587769</v>
      </c>
      <c r="O5" s="5">
        <v>1.5348490780353354</v>
      </c>
      <c r="P5" s="5">
        <v>0.99403417760607038</v>
      </c>
      <c r="Q5" s="6">
        <v>2.0795977265640588</v>
      </c>
    </row>
    <row r="6" spans="1:17" x14ac:dyDescent="0.3">
      <c r="C6" s="4">
        <v>0</v>
      </c>
      <c r="D6" s="5">
        <v>1</v>
      </c>
      <c r="E6" s="5">
        <v>0</v>
      </c>
      <c r="F6" s="5">
        <v>1</v>
      </c>
      <c r="G6" s="6">
        <v>0</v>
      </c>
      <c r="H6" s="4">
        <v>0</v>
      </c>
      <c r="I6" s="5">
        <v>0</v>
      </c>
      <c r="J6" s="5">
        <v>0</v>
      </c>
      <c r="K6" s="5">
        <v>0</v>
      </c>
      <c r="L6" s="6">
        <v>0</v>
      </c>
      <c r="M6" s="4">
        <v>0.6001205600821764</v>
      </c>
      <c r="N6" s="5">
        <v>0.69940876055844015</v>
      </c>
      <c r="O6" s="5">
        <v>0.73281905634116151</v>
      </c>
      <c r="P6" s="5">
        <v>0.53311100854817473</v>
      </c>
      <c r="Q6" s="6">
        <v>0.66696016838566907</v>
      </c>
    </row>
    <row r="7" spans="1:17" x14ac:dyDescent="0.3">
      <c r="C7" s="4">
        <v>0</v>
      </c>
      <c r="D7" s="5">
        <v>1</v>
      </c>
      <c r="E7" s="5">
        <v>0</v>
      </c>
      <c r="F7" s="5">
        <v>1</v>
      </c>
      <c r="G7" s="6">
        <v>0</v>
      </c>
      <c r="H7" s="4">
        <v>0</v>
      </c>
      <c r="I7" s="5">
        <v>0</v>
      </c>
      <c r="J7" s="5">
        <v>0</v>
      </c>
      <c r="K7" s="5">
        <v>0</v>
      </c>
      <c r="L7" s="6">
        <v>0</v>
      </c>
      <c r="M7" s="4">
        <v>0.76548679378098328</v>
      </c>
      <c r="N7" s="5">
        <v>0.53310466963549141</v>
      </c>
      <c r="O7" s="5">
        <v>0.49980062610346132</v>
      </c>
      <c r="P7" s="5">
        <v>0.56732936477152296</v>
      </c>
      <c r="Q7" s="6">
        <v>0.66610230220253064</v>
      </c>
    </row>
    <row r="8" spans="1:17" x14ac:dyDescent="0.3">
      <c r="C8" s="4">
        <v>0</v>
      </c>
      <c r="D8" s="5">
        <v>1</v>
      </c>
      <c r="E8" s="5">
        <v>0</v>
      </c>
      <c r="F8" s="5">
        <v>1</v>
      </c>
      <c r="G8" s="6">
        <v>0</v>
      </c>
      <c r="H8" s="4">
        <v>0</v>
      </c>
      <c r="I8" s="5">
        <v>0</v>
      </c>
      <c r="J8" s="5">
        <v>0</v>
      </c>
      <c r="K8" s="5">
        <v>0</v>
      </c>
      <c r="L8" s="6">
        <v>0</v>
      </c>
      <c r="M8" s="4">
        <v>0.63304849479499803</v>
      </c>
      <c r="N8" s="5">
        <v>0.59962401192198544</v>
      </c>
      <c r="O8" s="5">
        <v>0.56642169284587296</v>
      </c>
      <c r="P8" s="5">
        <v>1.1271060660073997</v>
      </c>
      <c r="Q8" s="6">
        <v>0.63294405366221629</v>
      </c>
    </row>
    <row r="9" spans="1:17" x14ac:dyDescent="0.3">
      <c r="C9" s="4">
        <v>0</v>
      </c>
      <c r="D9" s="5">
        <v>1</v>
      </c>
      <c r="E9" s="5">
        <v>0</v>
      </c>
      <c r="F9" s="5">
        <v>1</v>
      </c>
      <c r="G9" s="6">
        <v>0</v>
      </c>
      <c r="H9" s="4">
        <v>0</v>
      </c>
      <c r="I9" s="5">
        <v>0</v>
      </c>
      <c r="J9" s="5">
        <v>0</v>
      </c>
      <c r="K9" s="5">
        <v>0</v>
      </c>
      <c r="L9" s="6">
        <v>0</v>
      </c>
      <c r="M9" s="4">
        <v>0.5346429124466362</v>
      </c>
      <c r="N9" s="5">
        <v>0.63325616964862197</v>
      </c>
      <c r="O9" s="5">
        <v>0.56642923917049592</v>
      </c>
      <c r="P9" s="5">
        <v>0.69962458544265682</v>
      </c>
      <c r="Q9" s="6">
        <v>0.59975622352937985</v>
      </c>
    </row>
    <row r="10" spans="1:17" x14ac:dyDescent="0.3">
      <c r="C10" s="4">
        <v>0</v>
      </c>
      <c r="D10" s="5">
        <v>1</v>
      </c>
      <c r="E10" s="5">
        <v>0</v>
      </c>
      <c r="F10" s="5">
        <v>1</v>
      </c>
      <c r="G10" s="6">
        <v>0</v>
      </c>
      <c r="H10" s="4">
        <v>0</v>
      </c>
      <c r="I10" s="5">
        <v>0</v>
      </c>
      <c r="J10" s="5">
        <v>0</v>
      </c>
      <c r="K10" s="5">
        <v>0</v>
      </c>
      <c r="L10" s="6">
        <v>0</v>
      </c>
      <c r="M10" s="4">
        <v>0.433093229407363</v>
      </c>
      <c r="N10" s="5">
        <v>0.59975622352937985</v>
      </c>
      <c r="O10" s="5">
        <v>0.50073214441491987</v>
      </c>
      <c r="P10" s="5">
        <v>0.53262985489021453</v>
      </c>
      <c r="Q10" s="6">
        <v>0.66632235302853626</v>
      </c>
    </row>
    <row r="11" spans="1:17" x14ac:dyDescent="0.3">
      <c r="C11" s="4">
        <v>0</v>
      </c>
      <c r="D11" s="5">
        <v>1</v>
      </c>
      <c r="E11" s="5">
        <v>0</v>
      </c>
      <c r="F11" s="5">
        <v>1</v>
      </c>
      <c r="G11" s="6">
        <v>0</v>
      </c>
      <c r="H11" s="4">
        <v>0</v>
      </c>
      <c r="I11" s="5">
        <v>0</v>
      </c>
      <c r="J11" s="5">
        <v>0</v>
      </c>
      <c r="K11" s="5">
        <v>0</v>
      </c>
      <c r="L11" s="6">
        <v>0</v>
      </c>
      <c r="M11" s="4">
        <v>0.59968860846075811</v>
      </c>
      <c r="N11" s="5">
        <v>0.56634381477576401</v>
      </c>
      <c r="O11" s="5">
        <v>0.59971004002268724</v>
      </c>
      <c r="P11" s="5">
        <v>0.56641142984438575</v>
      </c>
      <c r="Q11" s="6">
        <v>0.56616813633854135</v>
      </c>
    </row>
    <row r="12" spans="1:17" x14ac:dyDescent="0.3">
      <c r="C12" s="4">
        <v>0</v>
      </c>
      <c r="D12" s="5">
        <v>1</v>
      </c>
      <c r="E12" s="5">
        <v>0</v>
      </c>
      <c r="F12" s="5">
        <v>1</v>
      </c>
      <c r="G12" s="6">
        <v>0</v>
      </c>
      <c r="H12" s="4">
        <v>0</v>
      </c>
      <c r="I12" s="5">
        <v>0</v>
      </c>
      <c r="J12" s="5">
        <v>0</v>
      </c>
      <c r="K12" s="5">
        <v>0</v>
      </c>
      <c r="L12" s="6">
        <v>0</v>
      </c>
      <c r="M12" s="4">
        <v>0.59976014761818375</v>
      </c>
      <c r="N12" s="5">
        <v>0.83339465979810257</v>
      </c>
      <c r="O12" s="5">
        <v>0.53287737433784776</v>
      </c>
      <c r="P12" s="5">
        <v>0.56690616688666717</v>
      </c>
      <c r="Q12" s="6">
        <v>0.56648870420852482</v>
      </c>
    </row>
    <row r="13" spans="1:17" x14ac:dyDescent="0.3">
      <c r="C13" s="4">
        <v>0</v>
      </c>
      <c r="D13" s="5">
        <v>1</v>
      </c>
      <c r="E13" s="5">
        <v>0</v>
      </c>
      <c r="F13" s="5">
        <v>1</v>
      </c>
      <c r="G13" s="6">
        <v>0</v>
      </c>
      <c r="H13" s="4">
        <v>0</v>
      </c>
      <c r="I13" s="5">
        <v>0</v>
      </c>
      <c r="J13" s="5">
        <v>0</v>
      </c>
      <c r="K13" s="5">
        <v>0</v>
      </c>
      <c r="L13" s="6">
        <v>0</v>
      </c>
      <c r="M13" s="4">
        <v>0.49981088910494853</v>
      </c>
      <c r="N13" s="5">
        <v>0.53315206055412356</v>
      </c>
      <c r="O13" s="5">
        <v>0.59972905676073718</v>
      </c>
      <c r="P13" s="5">
        <v>0.5331523624071085</v>
      </c>
      <c r="Q13" s="6">
        <v>0.43314152588494992</v>
      </c>
    </row>
    <row r="14" spans="1:17" x14ac:dyDescent="0.3">
      <c r="C14" s="4">
        <v>0</v>
      </c>
      <c r="D14" s="5">
        <v>1</v>
      </c>
      <c r="E14" s="5">
        <v>0</v>
      </c>
      <c r="F14" s="5">
        <v>1</v>
      </c>
      <c r="G14" s="6">
        <v>0</v>
      </c>
      <c r="H14" s="4">
        <v>0</v>
      </c>
      <c r="I14" s="5">
        <v>0</v>
      </c>
      <c r="J14" s="5">
        <v>0</v>
      </c>
      <c r="K14" s="5">
        <v>0</v>
      </c>
      <c r="L14" s="6">
        <v>0</v>
      </c>
      <c r="M14" s="4">
        <v>0.53315628649591251</v>
      </c>
      <c r="N14" s="5">
        <v>0.49980666316315969</v>
      </c>
      <c r="O14" s="5">
        <v>0.49972093691544284</v>
      </c>
      <c r="P14" s="5">
        <v>0.69965054479935984</v>
      </c>
      <c r="Q14" s="6">
        <v>0.53315115499516885</v>
      </c>
    </row>
    <row r="15" spans="1:17" x14ac:dyDescent="0.3">
      <c r="C15" s="4">
        <v>0</v>
      </c>
      <c r="D15" s="5">
        <v>1</v>
      </c>
      <c r="E15" s="5">
        <v>0</v>
      </c>
      <c r="F15" s="5">
        <v>1</v>
      </c>
      <c r="G15" s="6">
        <v>0</v>
      </c>
      <c r="H15" s="4">
        <v>0</v>
      </c>
      <c r="I15" s="5">
        <v>0</v>
      </c>
      <c r="J15" s="5">
        <v>0</v>
      </c>
      <c r="K15" s="5">
        <v>0</v>
      </c>
      <c r="L15" s="6">
        <v>0</v>
      </c>
      <c r="M15" s="4">
        <v>0.53352907493228685</v>
      </c>
      <c r="N15" s="5">
        <v>0.46638972661477007</v>
      </c>
      <c r="O15" s="5">
        <v>0.56634230551083942</v>
      </c>
      <c r="P15" s="5">
        <v>0.73308830920370882</v>
      </c>
      <c r="Q15" s="6">
        <v>0.60027359954553017</v>
      </c>
    </row>
    <row r="16" spans="1:17" x14ac:dyDescent="0.3">
      <c r="C16" s="4">
        <v>0</v>
      </c>
      <c r="D16" s="5">
        <v>1</v>
      </c>
      <c r="E16" s="5">
        <v>0</v>
      </c>
      <c r="F16" s="5">
        <v>1</v>
      </c>
      <c r="G16" s="6">
        <v>0</v>
      </c>
      <c r="H16" s="4">
        <v>0</v>
      </c>
      <c r="I16" s="5">
        <v>0</v>
      </c>
      <c r="J16" s="5">
        <v>0</v>
      </c>
      <c r="K16" s="5">
        <v>0</v>
      </c>
      <c r="L16" s="6">
        <v>0</v>
      </c>
      <c r="M16" s="4">
        <v>0.59986972025170915</v>
      </c>
      <c r="N16" s="5">
        <v>0.49990053944146934</v>
      </c>
      <c r="O16" s="5">
        <v>2.0755411242997387E-3</v>
      </c>
      <c r="P16" s="5">
        <v>0.5661762863691342</v>
      </c>
      <c r="Q16" s="6">
        <v>1.2979174257011517</v>
      </c>
    </row>
    <row r="17" spans="1:17" x14ac:dyDescent="0.3">
      <c r="C17" s="4">
        <v>0</v>
      </c>
      <c r="D17" s="5">
        <v>1</v>
      </c>
      <c r="E17" s="5">
        <v>0</v>
      </c>
      <c r="F17" s="5">
        <v>1</v>
      </c>
      <c r="G17" s="6">
        <v>0</v>
      </c>
      <c r="H17" s="4">
        <v>0</v>
      </c>
      <c r="I17" s="5">
        <v>0</v>
      </c>
      <c r="J17" s="5">
        <v>0</v>
      </c>
      <c r="K17" s="5">
        <v>0</v>
      </c>
      <c r="L17" s="6">
        <v>0</v>
      </c>
      <c r="M17" s="4">
        <v>0.49954767330209959</v>
      </c>
      <c r="N17" s="5">
        <v>0.53322993862423262</v>
      </c>
      <c r="O17" s="5">
        <v>0.53342523750547488</v>
      </c>
      <c r="P17" s="5">
        <v>0.56662997140546678</v>
      </c>
      <c r="Q17" s="6">
        <v>0.63366336932527711</v>
      </c>
    </row>
    <row r="18" spans="1:17" x14ac:dyDescent="0.3">
      <c r="C18" s="4">
        <v>0</v>
      </c>
      <c r="D18" s="5">
        <v>1</v>
      </c>
      <c r="E18" s="5">
        <v>0</v>
      </c>
      <c r="F18" s="5">
        <v>1</v>
      </c>
      <c r="G18" s="6">
        <v>0</v>
      </c>
      <c r="H18" s="4">
        <v>0</v>
      </c>
      <c r="I18" s="5">
        <v>0</v>
      </c>
      <c r="J18" s="5">
        <v>0</v>
      </c>
      <c r="K18" s="5">
        <v>0</v>
      </c>
      <c r="L18" s="6">
        <v>0</v>
      </c>
      <c r="M18" s="4">
        <v>0.46633418566554508</v>
      </c>
      <c r="N18" s="5">
        <v>0.53401958603277944</v>
      </c>
      <c r="O18" s="5">
        <v>0.63273486954366776</v>
      </c>
      <c r="P18" s="5">
        <v>0.53303403603702049</v>
      </c>
      <c r="Q18" s="6">
        <v>0.43373134661748075</v>
      </c>
    </row>
    <row r="19" spans="1:17" x14ac:dyDescent="0.3">
      <c r="C19" s="4">
        <v>0</v>
      </c>
      <c r="D19" s="5">
        <v>1</v>
      </c>
      <c r="E19" s="5">
        <v>0</v>
      </c>
      <c r="F19" s="5">
        <v>1</v>
      </c>
      <c r="G19" s="6">
        <v>0</v>
      </c>
      <c r="H19" s="4">
        <v>0</v>
      </c>
      <c r="I19" s="5">
        <v>0</v>
      </c>
      <c r="J19" s="5">
        <v>0</v>
      </c>
      <c r="K19" s="5">
        <v>0</v>
      </c>
      <c r="L19" s="6">
        <v>0</v>
      </c>
      <c r="M19" s="4">
        <v>0.53293683937587666</v>
      </c>
      <c r="N19" s="5">
        <v>0.46635048572673066</v>
      </c>
      <c r="O19" s="5">
        <v>0.43290517499775877</v>
      </c>
      <c r="P19" s="5">
        <v>0.53304007309671886</v>
      </c>
      <c r="Q19" s="6">
        <v>0.59968770290180329</v>
      </c>
    </row>
    <row r="20" spans="1:17" x14ac:dyDescent="0.3">
      <c r="C20" s="4">
        <v>0</v>
      </c>
      <c r="D20" s="5">
        <v>1</v>
      </c>
      <c r="E20" s="5">
        <v>0</v>
      </c>
      <c r="F20" s="5">
        <v>1</v>
      </c>
      <c r="G20" s="6">
        <v>0</v>
      </c>
      <c r="H20" s="4">
        <v>0</v>
      </c>
      <c r="I20" s="5">
        <v>0</v>
      </c>
      <c r="J20" s="5">
        <v>0</v>
      </c>
      <c r="K20" s="5">
        <v>0</v>
      </c>
      <c r="L20" s="6">
        <v>0</v>
      </c>
      <c r="M20" s="4">
        <v>0.4663281486058467</v>
      </c>
      <c r="N20" s="5">
        <v>0.53364559018446533</v>
      </c>
      <c r="O20" s="5">
        <v>0.600711286373662</v>
      </c>
      <c r="P20" s="5">
        <v>0.59968408066598433</v>
      </c>
      <c r="Q20" s="6">
        <v>0.50068928129106149</v>
      </c>
    </row>
    <row r="21" spans="1:17" x14ac:dyDescent="0.3">
      <c r="C21" s="4">
        <v>0</v>
      </c>
      <c r="D21" s="5">
        <v>1</v>
      </c>
      <c r="E21" s="5">
        <v>0</v>
      </c>
      <c r="F21" s="5">
        <v>1</v>
      </c>
      <c r="G21" s="6">
        <v>0</v>
      </c>
      <c r="H21" s="4">
        <v>0</v>
      </c>
      <c r="I21" s="5">
        <v>0</v>
      </c>
      <c r="J21" s="5">
        <v>0</v>
      </c>
      <c r="K21" s="5">
        <v>0</v>
      </c>
      <c r="L21" s="6">
        <v>0</v>
      </c>
      <c r="M21" s="4">
        <v>0.59975471426445526</v>
      </c>
      <c r="N21" s="5">
        <v>0.53312730860936031</v>
      </c>
      <c r="O21" s="5">
        <v>0.49974055735946254</v>
      </c>
      <c r="P21" s="5">
        <v>0.59977765509130898</v>
      </c>
      <c r="Q21" s="6">
        <v>0.56637943342798436</v>
      </c>
    </row>
    <row r="22" spans="1:17" x14ac:dyDescent="0.3">
      <c r="C22" s="4">
        <v>0</v>
      </c>
      <c r="D22" s="5">
        <v>1</v>
      </c>
      <c r="E22" s="5">
        <v>0</v>
      </c>
      <c r="F22" s="5">
        <v>1</v>
      </c>
      <c r="G22" s="6">
        <v>0</v>
      </c>
      <c r="H22" s="4">
        <v>0</v>
      </c>
      <c r="I22" s="5">
        <v>0</v>
      </c>
      <c r="J22" s="5">
        <v>0</v>
      </c>
      <c r="K22" s="5">
        <v>0</v>
      </c>
      <c r="L22" s="6">
        <v>0</v>
      </c>
      <c r="M22" s="4">
        <v>0.53410984007527007</v>
      </c>
      <c r="N22" s="5">
        <v>0.63333948107245952</v>
      </c>
      <c r="O22" s="5">
        <v>0.63322628620311505</v>
      </c>
      <c r="P22" s="5">
        <v>0.56600151349086636</v>
      </c>
      <c r="Q22" s="6">
        <v>0.76621486318060683</v>
      </c>
    </row>
    <row r="23" spans="1:17" x14ac:dyDescent="0.3">
      <c r="C23" s="4">
        <v>0</v>
      </c>
      <c r="D23" s="5">
        <v>1</v>
      </c>
      <c r="E23" s="5">
        <v>0</v>
      </c>
      <c r="F23" s="5">
        <v>1</v>
      </c>
      <c r="G23" s="6">
        <v>0</v>
      </c>
      <c r="H23" s="4">
        <v>0</v>
      </c>
      <c r="I23" s="5">
        <v>0</v>
      </c>
      <c r="J23" s="5">
        <v>0</v>
      </c>
      <c r="K23" s="5">
        <v>0</v>
      </c>
      <c r="L23" s="6">
        <v>0</v>
      </c>
      <c r="M23" s="4">
        <v>0.59993069455466275</v>
      </c>
      <c r="N23" s="5">
        <v>0.49972304988633726</v>
      </c>
      <c r="O23" s="5">
        <v>0.53307599360192415</v>
      </c>
      <c r="P23" s="5">
        <v>0.59969977702120003</v>
      </c>
      <c r="Q23" s="6">
        <v>0.56643587993616418</v>
      </c>
    </row>
    <row r="24" spans="1:17" ht="14.5" thickBot="1" x14ac:dyDescent="0.35">
      <c r="C24" s="7">
        <v>0</v>
      </c>
      <c r="D24" s="8">
        <v>1</v>
      </c>
      <c r="E24" s="8">
        <v>0</v>
      </c>
      <c r="F24" s="8">
        <v>1</v>
      </c>
      <c r="G24" s="9">
        <v>0</v>
      </c>
      <c r="H24" s="7">
        <v>0</v>
      </c>
      <c r="I24" s="8">
        <v>0</v>
      </c>
      <c r="J24" s="8">
        <v>0</v>
      </c>
      <c r="K24" s="8">
        <v>0</v>
      </c>
      <c r="L24" s="9">
        <v>0</v>
      </c>
      <c r="M24" s="7">
        <v>0.56653850995103638</v>
      </c>
      <c r="N24" s="8">
        <v>0.53304248792059816</v>
      </c>
      <c r="O24" s="8">
        <v>0.43399758095017887</v>
      </c>
      <c r="P24" s="8">
        <v>0.59925665683933971</v>
      </c>
      <c r="Q24" s="9">
        <v>0.4672635910061092</v>
      </c>
    </row>
    <row r="28" spans="1:17" x14ac:dyDescent="0.3">
      <c r="A28" t="s">
        <v>4</v>
      </c>
    </row>
    <row r="30" spans="1:17" ht="14.5" thickBot="1" x14ac:dyDescent="0.35"/>
    <row r="31" spans="1:17" x14ac:dyDescent="0.3">
      <c r="C31" s="1" t="s">
        <v>8</v>
      </c>
      <c r="D31" s="2"/>
      <c r="E31" s="2"/>
      <c r="F31" s="2"/>
      <c r="G31" s="3"/>
      <c r="H31" s="1" t="s">
        <v>7</v>
      </c>
      <c r="I31" s="2"/>
      <c r="J31" s="2"/>
      <c r="K31" s="2"/>
      <c r="L31" s="3"/>
      <c r="M31" s="1" t="s">
        <v>9</v>
      </c>
      <c r="N31" s="2"/>
      <c r="O31" s="2"/>
      <c r="P31" s="2"/>
      <c r="Q31" s="3"/>
    </row>
    <row r="32" spans="1:17" x14ac:dyDescent="0.3">
      <c r="C32" s="4">
        <v>0</v>
      </c>
      <c r="D32" s="5">
        <v>1</v>
      </c>
      <c r="E32" s="5">
        <v>0</v>
      </c>
      <c r="F32" s="5">
        <v>1</v>
      </c>
      <c r="G32" s="6">
        <v>1</v>
      </c>
      <c r="H32" s="4">
        <v>0</v>
      </c>
      <c r="I32" s="5">
        <v>1</v>
      </c>
      <c r="J32" s="5">
        <v>1</v>
      </c>
      <c r="K32" s="5">
        <v>0</v>
      </c>
      <c r="L32" s="6">
        <v>0</v>
      </c>
      <c r="M32" s="4">
        <v>0.66782195865761151</v>
      </c>
      <c r="N32" s="5">
        <v>0.79958863475215303</v>
      </c>
      <c r="O32" s="5">
        <v>0.76619946867837596</v>
      </c>
      <c r="P32" s="5">
        <v>4.290041477618658</v>
      </c>
      <c r="Q32" s="6">
        <v>0.76726168933230421</v>
      </c>
    </row>
    <row r="33" spans="3:17" x14ac:dyDescent="0.3">
      <c r="C33" s="4">
        <v>0</v>
      </c>
      <c r="D33" s="5">
        <v>1</v>
      </c>
      <c r="E33" s="5">
        <v>0</v>
      </c>
      <c r="F33" s="5">
        <v>1</v>
      </c>
      <c r="G33" s="6">
        <v>1</v>
      </c>
      <c r="H33" s="4">
        <v>0</v>
      </c>
      <c r="I33" s="5">
        <v>0</v>
      </c>
      <c r="J33" s="5">
        <v>0</v>
      </c>
      <c r="K33" s="5">
        <v>2</v>
      </c>
      <c r="L33" s="6">
        <v>1</v>
      </c>
      <c r="M33" s="4">
        <v>0.63302585582112914</v>
      </c>
      <c r="N33" s="5">
        <v>0.56709391944328646</v>
      </c>
      <c r="O33" s="5">
        <v>1.0283648231398084</v>
      </c>
      <c r="P33" s="5">
        <v>7.4588675502306003</v>
      </c>
      <c r="Q33" s="6">
        <v>1.2849588770585996</v>
      </c>
    </row>
    <row r="34" spans="3:17" x14ac:dyDescent="0.3">
      <c r="C34" s="4">
        <v>0</v>
      </c>
      <c r="D34" s="5">
        <v>1</v>
      </c>
      <c r="E34" s="5">
        <v>0</v>
      </c>
      <c r="F34" s="5">
        <v>1</v>
      </c>
      <c r="G34" s="6">
        <v>1</v>
      </c>
      <c r="H34" s="4">
        <v>0</v>
      </c>
      <c r="I34" s="5">
        <v>0</v>
      </c>
      <c r="J34" s="5">
        <v>0</v>
      </c>
      <c r="K34" s="5">
        <v>1</v>
      </c>
      <c r="L34" s="6">
        <v>0</v>
      </c>
      <c r="M34" s="4">
        <v>0.63419251760783923</v>
      </c>
      <c r="N34" s="5">
        <v>0.99766788383851956</v>
      </c>
      <c r="O34" s="5">
        <v>0.83292467470058451</v>
      </c>
      <c r="P34" s="5">
        <v>0.7329989607201729</v>
      </c>
      <c r="Q34" s="6">
        <v>0.56710237132686425</v>
      </c>
    </row>
    <row r="35" spans="3:17" x14ac:dyDescent="0.3">
      <c r="C35" s="4">
        <v>0</v>
      </c>
      <c r="D35" s="5">
        <v>1</v>
      </c>
      <c r="E35" s="5">
        <v>0</v>
      </c>
      <c r="F35" s="5">
        <v>1</v>
      </c>
      <c r="G35" s="6">
        <v>1</v>
      </c>
      <c r="H35" s="4">
        <v>0</v>
      </c>
      <c r="I35" s="5">
        <v>0</v>
      </c>
      <c r="J35" s="5">
        <v>0</v>
      </c>
      <c r="K35" s="5">
        <v>2</v>
      </c>
      <c r="L35" s="6">
        <v>0</v>
      </c>
      <c r="M35" s="4">
        <v>0.73408080181812085</v>
      </c>
      <c r="N35" s="5">
        <v>0.63297635193160251</v>
      </c>
      <c r="O35" s="5">
        <v>0.53303614900791485</v>
      </c>
      <c r="P35" s="5">
        <v>0.83301583430202986</v>
      </c>
      <c r="Q35" s="6">
        <v>0.73284592125681924</v>
      </c>
    </row>
    <row r="36" spans="3:17" x14ac:dyDescent="0.3">
      <c r="C36" s="4">
        <v>0</v>
      </c>
      <c r="D36" s="5">
        <v>1</v>
      </c>
      <c r="E36" s="5">
        <v>0</v>
      </c>
      <c r="F36" s="5">
        <v>1</v>
      </c>
      <c r="G36" s="6">
        <v>1</v>
      </c>
      <c r="H36" s="4">
        <v>0</v>
      </c>
      <c r="I36" s="5">
        <v>0</v>
      </c>
      <c r="J36" s="5">
        <v>0</v>
      </c>
      <c r="K36" s="5">
        <v>1</v>
      </c>
      <c r="L36" s="6">
        <v>0</v>
      </c>
      <c r="M36" s="4">
        <v>0.7006955598331478</v>
      </c>
      <c r="N36" s="5">
        <v>0.73301405336941883</v>
      </c>
      <c r="O36" s="5">
        <v>0.73407687772931696</v>
      </c>
      <c r="P36" s="5">
        <v>0.99852786299255236</v>
      </c>
      <c r="Q36" s="6">
        <v>0.73339257701250671</v>
      </c>
    </row>
    <row r="37" spans="3:17" x14ac:dyDescent="0.3">
      <c r="C37" s="4">
        <v>0</v>
      </c>
      <c r="D37" s="5">
        <v>1</v>
      </c>
      <c r="E37" s="5">
        <v>0</v>
      </c>
      <c r="F37" s="5">
        <v>1</v>
      </c>
      <c r="G37" s="6">
        <v>1</v>
      </c>
      <c r="H37" s="4">
        <v>0</v>
      </c>
      <c r="I37" s="5">
        <v>0</v>
      </c>
      <c r="J37" s="5">
        <v>0</v>
      </c>
      <c r="K37" s="5">
        <v>0</v>
      </c>
      <c r="L37" s="6">
        <v>0</v>
      </c>
      <c r="M37" s="4">
        <v>0.81584613466687961</v>
      </c>
      <c r="N37" s="5">
        <v>0.6262492563097084</v>
      </c>
      <c r="O37" s="5">
        <v>0.81623944910622837</v>
      </c>
      <c r="P37" s="5">
        <v>4.4549721374602269</v>
      </c>
      <c r="Q37" s="6">
        <v>0.66670721558430734</v>
      </c>
    </row>
    <row r="38" spans="3:17" x14ac:dyDescent="0.3">
      <c r="C38" s="4">
        <v>0</v>
      </c>
      <c r="D38" s="5">
        <v>1</v>
      </c>
      <c r="E38" s="5">
        <v>0</v>
      </c>
      <c r="F38" s="5">
        <v>1</v>
      </c>
      <c r="G38" s="6">
        <v>1</v>
      </c>
      <c r="H38" s="4">
        <v>0</v>
      </c>
      <c r="I38" s="5">
        <v>0</v>
      </c>
      <c r="J38" s="5">
        <v>0</v>
      </c>
      <c r="K38" s="5">
        <v>0</v>
      </c>
      <c r="L38" s="6">
        <v>0</v>
      </c>
      <c r="M38" s="4">
        <v>0.53368151068967074</v>
      </c>
      <c r="N38" s="5">
        <v>0.63331261615680179</v>
      </c>
      <c r="O38" s="5">
        <v>0.63338747569706155</v>
      </c>
      <c r="P38" s="5">
        <v>0.59968528807792398</v>
      </c>
      <c r="Q38" s="6">
        <v>0.59840422400992976</v>
      </c>
    </row>
    <row r="39" spans="3:17" x14ac:dyDescent="0.3">
      <c r="C39" s="4">
        <v>0</v>
      </c>
      <c r="D39" s="5">
        <v>1</v>
      </c>
      <c r="E39" s="5">
        <v>0</v>
      </c>
      <c r="F39" s="5">
        <v>1</v>
      </c>
      <c r="G39" s="6">
        <v>1</v>
      </c>
      <c r="H39" s="4">
        <v>0</v>
      </c>
      <c r="I39" s="5">
        <v>0</v>
      </c>
      <c r="J39" s="5">
        <v>0</v>
      </c>
      <c r="K39" s="5">
        <v>0</v>
      </c>
      <c r="L39" s="6">
        <v>0</v>
      </c>
      <c r="M39" s="4">
        <v>0.5331750013809774</v>
      </c>
      <c r="N39" s="5">
        <v>0.70067382641823361</v>
      </c>
      <c r="O39" s="5">
        <v>0.66635102906210353</v>
      </c>
      <c r="P39" s="5">
        <v>5.3349149423566447</v>
      </c>
      <c r="Q39" s="6">
        <v>0.63327458268070203</v>
      </c>
    </row>
    <row r="40" spans="3:17" x14ac:dyDescent="0.3">
      <c r="C40" s="4">
        <v>0</v>
      </c>
      <c r="D40" s="5">
        <v>1</v>
      </c>
      <c r="E40" s="5">
        <v>0</v>
      </c>
      <c r="F40" s="5">
        <v>1</v>
      </c>
      <c r="G40" s="6">
        <v>1</v>
      </c>
      <c r="H40" s="4">
        <v>0</v>
      </c>
      <c r="I40" s="5">
        <v>0</v>
      </c>
      <c r="J40" s="5">
        <v>0</v>
      </c>
      <c r="K40" s="5">
        <v>0</v>
      </c>
      <c r="L40" s="6">
        <v>0</v>
      </c>
      <c r="M40" s="4">
        <v>0.73315501871337585</v>
      </c>
      <c r="N40" s="5">
        <v>0.63319881758148744</v>
      </c>
      <c r="O40" s="5">
        <v>0.59968981587269776</v>
      </c>
      <c r="P40" s="5">
        <v>3.1748978454035788</v>
      </c>
      <c r="Q40" s="6">
        <v>0.63316863228299558</v>
      </c>
    </row>
    <row r="41" spans="3:17" x14ac:dyDescent="0.3">
      <c r="C41" s="4">
        <v>0</v>
      </c>
      <c r="D41" s="5">
        <v>1</v>
      </c>
      <c r="E41" s="5">
        <v>0</v>
      </c>
      <c r="F41" s="5">
        <v>1</v>
      </c>
      <c r="G41" s="6">
        <v>1</v>
      </c>
      <c r="H41" s="4">
        <v>0</v>
      </c>
      <c r="I41" s="5">
        <v>0</v>
      </c>
      <c r="J41" s="5">
        <v>0</v>
      </c>
      <c r="K41" s="5">
        <v>0</v>
      </c>
      <c r="L41" s="6">
        <v>0</v>
      </c>
      <c r="M41" s="4">
        <v>1.3052056660220093</v>
      </c>
      <c r="N41" s="5">
        <v>0.60022319009704872</v>
      </c>
      <c r="O41" s="5">
        <v>0.73299473477838406</v>
      </c>
      <c r="P41" s="5">
        <v>0.89957441747656341</v>
      </c>
      <c r="Q41" s="6">
        <v>0.53303765827283944</v>
      </c>
    </row>
    <row r="42" spans="3:17" x14ac:dyDescent="0.3">
      <c r="C42" s="4">
        <v>0</v>
      </c>
      <c r="D42" s="5">
        <v>1</v>
      </c>
      <c r="E42" s="5">
        <v>0</v>
      </c>
      <c r="F42" s="5">
        <v>1</v>
      </c>
      <c r="G42" s="6">
        <v>1</v>
      </c>
      <c r="H42" s="4">
        <v>0</v>
      </c>
      <c r="I42" s="5">
        <v>0</v>
      </c>
      <c r="J42" s="5">
        <v>0</v>
      </c>
      <c r="K42" s="5">
        <v>2</v>
      </c>
      <c r="L42" s="6">
        <v>0</v>
      </c>
      <c r="M42" s="4">
        <v>0.70006378153571325</v>
      </c>
      <c r="N42" s="5">
        <v>0.86671258856743894</v>
      </c>
      <c r="O42" s="5">
        <v>0.66623511751589481</v>
      </c>
      <c r="P42" s="5">
        <v>7.522870344181829</v>
      </c>
      <c r="Q42" s="6">
        <v>3.6749749688412257</v>
      </c>
    </row>
    <row r="43" spans="3:17" x14ac:dyDescent="0.3">
      <c r="C43" s="4">
        <v>0</v>
      </c>
      <c r="D43" s="5">
        <v>1</v>
      </c>
      <c r="E43" s="5">
        <v>0</v>
      </c>
      <c r="F43" s="5">
        <v>1</v>
      </c>
      <c r="G43" s="6">
        <v>1</v>
      </c>
      <c r="H43" s="4">
        <v>0</v>
      </c>
      <c r="I43" s="5">
        <v>0</v>
      </c>
      <c r="J43" s="5">
        <v>0</v>
      </c>
      <c r="K43" s="5">
        <v>1</v>
      </c>
      <c r="L43" s="6">
        <v>0</v>
      </c>
      <c r="M43" s="4">
        <v>1.4485496115001157</v>
      </c>
      <c r="N43" s="5">
        <v>0.76631538022458467</v>
      </c>
      <c r="O43" s="5">
        <v>0.83302760656844166</v>
      </c>
      <c r="P43" s="5">
        <v>1.3262867766357338</v>
      </c>
      <c r="Q43" s="6">
        <v>0.83305416963111456</v>
      </c>
    </row>
    <row r="44" spans="3:17" x14ac:dyDescent="0.3">
      <c r="C44" s="4">
        <v>0</v>
      </c>
      <c r="D44" s="5">
        <v>1</v>
      </c>
      <c r="E44" s="5">
        <v>0</v>
      </c>
      <c r="F44" s="5">
        <v>1</v>
      </c>
      <c r="G44" s="6">
        <v>1</v>
      </c>
      <c r="H44" s="4">
        <v>0</v>
      </c>
      <c r="I44" s="5">
        <v>0</v>
      </c>
      <c r="J44" s="5">
        <v>0</v>
      </c>
      <c r="K44" s="5">
        <v>3</v>
      </c>
      <c r="L44" s="6">
        <v>0</v>
      </c>
      <c r="M44" s="4">
        <v>0.56608663603261344</v>
      </c>
      <c r="N44" s="5">
        <v>0.66638181806656527</v>
      </c>
      <c r="O44" s="5">
        <v>0.5995515672056051</v>
      </c>
      <c r="P44" s="5">
        <v>0.8662287182326146</v>
      </c>
      <c r="Q44" s="6">
        <v>0.66514090044556518</v>
      </c>
    </row>
    <row r="45" spans="3:17" x14ac:dyDescent="0.3">
      <c r="C45" s="4">
        <v>0</v>
      </c>
      <c r="D45" s="5">
        <v>1</v>
      </c>
      <c r="E45" s="5">
        <v>0</v>
      </c>
      <c r="F45" s="5">
        <v>1</v>
      </c>
      <c r="G45" s="6">
        <v>1</v>
      </c>
      <c r="H45" s="4">
        <v>0</v>
      </c>
      <c r="I45" s="5">
        <v>0</v>
      </c>
      <c r="J45" s="5">
        <v>0</v>
      </c>
      <c r="K45" s="5">
        <v>2</v>
      </c>
      <c r="L45" s="6">
        <v>0</v>
      </c>
      <c r="M45" s="4">
        <v>0.83263066989327383</v>
      </c>
      <c r="N45" s="5">
        <v>0.83345684151299582</v>
      </c>
      <c r="O45" s="5">
        <v>0.56608210823783967</v>
      </c>
      <c r="P45" s="5">
        <v>6.5441787500931969</v>
      </c>
      <c r="Q45" s="6">
        <v>0.79957716433872617</v>
      </c>
    </row>
    <row r="46" spans="3:17" x14ac:dyDescent="0.3">
      <c r="C46" s="4">
        <v>0</v>
      </c>
      <c r="D46" s="5">
        <v>1</v>
      </c>
      <c r="E46" s="5">
        <v>0</v>
      </c>
      <c r="F46" s="5">
        <v>1</v>
      </c>
      <c r="G46" s="6">
        <v>1</v>
      </c>
      <c r="H46" s="4">
        <v>0</v>
      </c>
      <c r="I46" s="5">
        <v>0</v>
      </c>
      <c r="J46" s="5">
        <v>0</v>
      </c>
      <c r="K46" s="5">
        <v>0</v>
      </c>
      <c r="L46" s="6">
        <v>0</v>
      </c>
      <c r="M46" s="4">
        <v>1.1059199105549236</v>
      </c>
      <c r="N46" s="5">
        <v>0.73343996793113886</v>
      </c>
      <c r="O46" s="5">
        <v>0.66653998903066258</v>
      </c>
      <c r="P46" s="5">
        <v>9.2311176619916679</v>
      </c>
      <c r="Q46" s="6">
        <v>0.7665565607595346</v>
      </c>
    </row>
    <row r="47" spans="3:17" x14ac:dyDescent="0.3">
      <c r="C47" s="4">
        <v>0</v>
      </c>
      <c r="D47" s="5">
        <v>1</v>
      </c>
      <c r="E47" s="5">
        <v>0</v>
      </c>
      <c r="F47" s="5">
        <v>1</v>
      </c>
      <c r="G47" s="6">
        <v>1</v>
      </c>
      <c r="H47" s="4">
        <v>0</v>
      </c>
      <c r="I47" s="5">
        <v>0</v>
      </c>
      <c r="J47" s="5">
        <v>0</v>
      </c>
      <c r="K47" s="5">
        <v>0</v>
      </c>
      <c r="L47" s="6">
        <v>0</v>
      </c>
      <c r="M47" s="4">
        <v>0.76698277717423946</v>
      </c>
      <c r="N47" s="5">
        <v>5.8686927441485048</v>
      </c>
      <c r="O47" s="5">
        <v>5.1534720186810778</v>
      </c>
      <c r="P47" s="5">
        <v>1.6569138973416109</v>
      </c>
      <c r="Q47" s="6">
        <v>1.9734432762398535</v>
      </c>
    </row>
    <row r="48" spans="3:17" x14ac:dyDescent="0.3">
      <c r="C48" s="4">
        <v>0</v>
      </c>
      <c r="D48" s="5">
        <v>1</v>
      </c>
      <c r="E48" s="5">
        <v>0</v>
      </c>
      <c r="F48" s="5">
        <v>1</v>
      </c>
      <c r="G48" s="6">
        <v>1</v>
      </c>
      <c r="H48" s="4">
        <v>0</v>
      </c>
      <c r="I48" s="5">
        <v>0</v>
      </c>
      <c r="J48" s="5">
        <v>0</v>
      </c>
      <c r="K48" s="5">
        <v>0</v>
      </c>
      <c r="L48" s="6">
        <v>1</v>
      </c>
      <c r="M48" s="4">
        <v>0.53306573060043694</v>
      </c>
      <c r="N48" s="5">
        <v>2.0998351580849359</v>
      </c>
      <c r="O48" s="5">
        <v>1.8175250409689965</v>
      </c>
      <c r="P48" s="5">
        <v>1.5755433881971257</v>
      </c>
      <c r="Q48" s="6">
        <v>4.1286174439028862</v>
      </c>
    </row>
    <row r="49" spans="3:17" x14ac:dyDescent="0.3">
      <c r="C49" s="4">
        <v>0</v>
      </c>
      <c r="D49" s="5">
        <v>1</v>
      </c>
      <c r="E49" s="5">
        <v>0</v>
      </c>
      <c r="F49" s="5">
        <v>1</v>
      </c>
      <c r="G49" s="6">
        <v>1</v>
      </c>
      <c r="H49" s="4">
        <v>0</v>
      </c>
      <c r="I49" s="5">
        <v>0</v>
      </c>
      <c r="J49" s="5">
        <v>0</v>
      </c>
      <c r="K49" s="5">
        <v>0</v>
      </c>
      <c r="L49" s="6">
        <v>0</v>
      </c>
      <c r="M49" s="4">
        <v>0.69984916406343622</v>
      </c>
      <c r="N49" s="5">
        <v>1.1984414726682686</v>
      </c>
      <c r="O49" s="5">
        <v>0.9335772506686798</v>
      </c>
      <c r="P49" s="5">
        <v>0.96631381058906307</v>
      </c>
      <c r="Q49" s="6">
        <v>1.7938380335364703</v>
      </c>
    </row>
    <row r="50" spans="3:17" x14ac:dyDescent="0.3">
      <c r="C50" s="4">
        <v>0</v>
      </c>
      <c r="D50" s="5">
        <v>1</v>
      </c>
      <c r="E50" s="5">
        <v>0</v>
      </c>
      <c r="F50" s="5">
        <v>1</v>
      </c>
      <c r="G50" s="6">
        <v>1</v>
      </c>
      <c r="H50" s="4">
        <v>0</v>
      </c>
      <c r="I50" s="5">
        <v>0</v>
      </c>
      <c r="J50" s="5">
        <v>0</v>
      </c>
      <c r="K50" s="5">
        <v>0</v>
      </c>
      <c r="L50" s="6">
        <v>0</v>
      </c>
      <c r="M50" s="4">
        <v>0.8995587211213476</v>
      </c>
      <c r="N50" s="5">
        <v>0.66637638471283667</v>
      </c>
      <c r="O50" s="5">
        <v>0.53269958292973074</v>
      </c>
      <c r="P50" s="5">
        <v>1.6617181894495741</v>
      </c>
      <c r="Q50" s="6">
        <v>0.76639174902976903</v>
      </c>
    </row>
    <row r="51" spans="3:17" ht="14.5" thickBot="1" x14ac:dyDescent="0.35">
      <c r="C51" s="7">
        <v>0</v>
      </c>
      <c r="D51" s="8">
        <v>1</v>
      </c>
      <c r="E51" s="8">
        <v>0</v>
      </c>
      <c r="F51" s="8">
        <v>1</v>
      </c>
      <c r="G51" s="9">
        <v>1</v>
      </c>
      <c r="H51" s="7">
        <v>0</v>
      </c>
      <c r="I51" s="8">
        <v>0</v>
      </c>
      <c r="J51" s="8">
        <v>0</v>
      </c>
      <c r="K51" s="8">
        <v>0</v>
      </c>
      <c r="L51" s="9">
        <v>0</v>
      </c>
      <c r="M51" s="7">
        <v>0.56658167492787981</v>
      </c>
      <c r="N51" s="8">
        <v>0.99374681356442796</v>
      </c>
      <c r="O51" s="8">
        <v>0.5997402253211791</v>
      </c>
      <c r="P51" s="8">
        <v>0.86723449237836303</v>
      </c>
      <c r="Q51" s="9">
        <v>0.96633554400397725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rightToLeft="1" zoomScale="55" zoomScaleNormal="55" workbookViewId="0">
      <selection activeCell="A7" sqref="A7:P20"/>
    </sheetView>
  </sheetViews>
  <sheetFormatPr defaultRowHeight="14" x14ac:dyDescent="0.3"/>
  <sheetData>
    <row r="1" spans="1:16" x14ac:dyDescent="0.3">
      <c r="A1" t="s">
        <v>5</v>
      </c>
    </row>
    <row r="6" spans="1:16" ht="14.5" thickBot="1" x14ac:dyDescent="0.35"/>
    <row r="7" spans="1:16" x14ac:dyDescent="0.3">
      <c r="B7" s="1" t="s">
        <v>8</v>
      </c>
      <c r="C7" s="2"/>
      <c r="D7" s="2"/>
      <c r="E7" s="2"/>
      <c r="F7" s="2"/>
      <c r="G7" s="1" t="s">
        <v>7</v>
      </c>
      <c r="H7" s="2"/>
      <c r="I7" s="2"/>
      <c r="J7" s="2"/>
      <c r="K7" s="3"/>
      <c r="L7" s="2" t="s">
        <v>9</v>
      </c>
      <c r="M7" s="2"/>
      <c r="N7" s="2"/>
      <c r="O7" s="2"/>
      <c r="P7" s="3"/>
    </row>
    <row r="8" spans="1:16" x14ac:dyDescent="0.3">
      <c r="A8">
        <v>1</v>
      </c>
      <c r="B8" s="4">
        <v>0</v>
      </c>
      <c r="C8" s="5">
        <v>1</v>
      </c>
      <c r="D8" s="5">
        <v>0</v>
      </c>
      <c r="E8" s="5">
        <v>1</v>
      </c>
      <c r="F8" s="5">
        <v>0</v>
      </c>
      <c r="G8" s="4">
        <v>0</v>
      </c>
      <c r="H8" s="5">
        <v>0</v>
      </c>
      <c r="I8" s="5">
        <v>0</v>
      </c>
      <c r="J8" s="5">
        <v>0</v>
      </c>
      <c r="K8" s="6">
        <v>0</v>
      </c>
      <c r="L8" s="5">
        <v>0.69952557766360357</v>
      </c>
      <c r="M8" s="5">
        <v>0.59969343810851672</v>
      </c>
      <c r="N8" s="5">
        <v>1.1075028276078362</v>
      </c>
      <c r="O8" s="5">
        <v>0.9334441335023308</v>
      </c>
      <c r="P8" s="6">
        <v>0.73375872468321279</v>
      </c>
    </row>
    <row r="9" spans="1:16" x14ac:dyDescent="0.3">
      <c r="A9">
        <v>2</v>
      </c>
      <c r="B9" s="4">
        <v>0</v>
      </c>
      <c r="C9" s="5">
        <v>1</v>
      </c>
      <c r="D9" s="5">
        <v>0</v>
      </c>
      <c r="E9" s="5">
        <v>1</v>
      </c>
      <c r="F9" s="5">
        <v>0</v>
      </c>
      <c r="G9" s="4">
        <v>0</v>
      </c>
      <c r="H9" s="5">
        <v>0</v>
      </c>
      <c r="I9" s="5">
        <v>0</v>
      </c>
      <c r="J9" s="5">
        <v>0</v>
      </c>
      <c r="K9" s="6">
        <v>1</v>
      </c>
      <c r="L9" s="5">
        <v>0.76601775318145504</v>
      </c>
      <c r="M9" s="5">
        <v>0.93367625844773305</v>
      </c>
      <c r="N9" s="5">
        <v>0.86618555325577118</v>
      </c>
      <c r="O9" s="5">
        <v>0.63299446311069762</v>
      </c>
      <c r="P9" s="6">
        <v>1.0531511791434076</v>
      </c>
    </row>
    <row r="10" spans="1:16" x14ac:dyDescent="0.3">
      <c r="A10">
        <v>3</v>
      </c>
      <c r="B10" s="4">
        <v>0</v>
      </c>
      <c r="C10" s="5">
        <v>1</v>
      </c>
      <c r="D10" s="5">
        <v>0</v>
      </c>
      <c r="E10" s="5">
        <v>1</v>
      </c>
      <c r="F10" s="5">
        <v>0</v>
      </c>
      <c r="G10" s="4">
        <v>0</v>
      </c>
      <c r="H10" s="5">
        <v>0</v>
      </c>
      <c r="I10" s="5">
        <v>0</v>
      </c>
      <c r="J10" s="5">
        <v>0</v>
      </c>
      <c r="K10" s="6">
        <v>0</v>
      </c>
      <c r="L10" s="5">
        <v>0.66622425080843772</v>
      </c>
      <c r="M10" s="5">
        <v>0.66649803146575881</v>
      </c>
      <c r="N10" s="5">
        <v>0.79955844945366117</v>
      </c>
      <c r="O10" s="5">
        <v>1.1317594316229036</v>
      </c>
      <c r="P10" s="6">
        <v>1.2179073679596941</v>
      </c>
    </row>
    <row r="11" spans="1:16" x14ac:dyDescent="0.3">
      <c r="A11">
        <v>4</v>
      </c>
      <c r="B11" s="4">
        <v>0</v>
      </c>
      <c r="C11" s="5">
        <v>1</v>
      </c>
      <c r="D11" s="5">
        <v>0</v>
      </c>
      <c r="E11" s="5">
        <v>1</v>
      </c>
      <c r="F11" s="5">
        <v>0</v>
      </c>
      <c r="G11" s="4">
        <v>0</v>
      </c>
      <c r="H11" s="5">
        <v>0</v>
      </c>
      <c r="I11" s="5">
        <v>0</v>
      </c>
      <c r="J11" s="5">
        <v>0</v>
      </c>
      <c r="K11" s="6">
        <v>0</v>
      </c>
      <c r="L11" s="5">
        <v>0.73318912810067161</v>
      </c>
      <c r="M11" s="5">
        <v>0.59971185114059677</v>
      </c>
      <c r="N11" s="5">
        <v>0.69961613355907915</v>
      </c>
      <c r="O11" s="5">
        <v>1.2692006419809283</v>
      </c>
      <c r="P11" s="6">
        <v>0.66594684791529768</v>
      </c>
    </row>
    <row r="12" spans="1:16" x14ac:dyDescent="0.3">
      <c r="A12">
        <v>5</v>
      </c>
      <c r="B12" s="4">
        <v>0</v>
      </c>
      <c r="C12" s="5">
        <v>1</v>
      </c>
      <c r="D12" s="5">
        <v>0</v>
      </c>
      <c r="E12" s="5">
        <v>1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6">
        <v>0</v>
      </c>
      <c r="L12" s="5">
        <v>0.76652365878417839</v>
      </c>
      <c r="M12" s="5">
        <v>0.89983008695478939</v>
      </c>
      <c r="N12" s="5">
        <v>0.79989260070796597</v>
      </c>
      <c r="O12" s="5">
        <v>1.0434946003028793</v>
      </c>
      <c r="P12" s="6">
        <v>0.90004953407482513</v>
      </c>
    </row>
    <row r="13" spans="1:16" x14ac:dyDescent="0.3">
      <c r="A13">
        <v>6</v>
      </c>
      <c r="B13" s="4">
        <v>0</v>
      </c>
      <c r="C13" s="5">
        <v>1</v>
      </c>
      <c r="D13" s="5">
        <v>0</v>
      </c>
      <c r="E13" s="5">
        <v>1</v>
      </c>
      <c r="F13" s="5">
        <v>0</v>
      </c>
      <c r="G13" s="4">
        <v>0</v>
      </c>
      <c r="H13" s="5">
        <v>0</v>
      </c>
      <c r="I13" s="5">
        <v>0</v>
      </c>
      <c r="J13" s="5">
        <v>0</v>
      </c>
      <c r="K13" s="6">
        <v>0</v>
      </c>
      <c r="L13" s="5">
        <v>2.2665232060047011</v>
      </c>
      <c r="M13" s="5">
        <v>1.9120409457536982</v>
      </c>
      <c r="N13" s="5">
        <v>3.3617665764830567</v>
      </c>
      <c r="O13" s="5">
        <v>1.9948491806653503</v>
      </c>
      <c r="P13" s="6">
        <v>6.2818114559848546</v>
      </c>
    </row>
    <row r="14" spans="1:16" x14ac:dyDescent="0.3">
      <c r="A14">
        <v>7</v>
      </c>
      <c r="B14" s="4">
        <v>0</v>
      </c>
      <c r="C14" s="5">
        <v>1</v>
      </c>
      <c r="D14" s="5">
        <v>0</v>
      </c>
      <c r="E14" s="5">
        <v>1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6">
        <v>0</v>
      </c>
      <c r="L14" s="5">
        <v>2.2329324021369983</v>
      </c>
      <c r="M14" s="5">
        <v>2.0720408370866235</v>
      </c>
      <c r="N14" s="5">
        <v>2.1027528690371584</v>
      </c>
      <c r="O14" s="5">
        <v>2.0935901216799566</v>
      </c>
      <c r="P14" s="6">
        <v>2.0190849568244582</v>
      </c>
    </row>
    <row r="15" spans="1:16" x14ac:dyDescent="0.3">
      <c r="A15">
        <v>8</v>
      </c>
      <c r="B15" s="4">
        <v>0</v>
      </c>
      <c r="C15" s="5">
        <v>1</v>
      </c>
      <c r="D15" s="5">
        <v>0</v>
      </c>
      <c r="E15" s="5">
        <v>1</v>
      </c>
      <c r="F15" s="5">
        <v>0</v>
      </c>
      <c r="G15" s="4">
        <v>0</v>
      </c>
      <c r="H15" s="5">
        <v>0</v>
      </c>
      <c r="I15" s="5">
        <v>0</v>
      </c>
      <c r="J15" s="5">
        <v>0</v>
      </c>
      <c r="K15" s="6">
        <v>0</v>
      </c>
      <c r="L15" s="5">
        <v>1.2226054078169659</v>
      </c>
      <c r="M15" s="5">
        <v>1.9807034442331137</v>
      </c>
      <c r="N15" s="5">
        <v>0.96685442928505216</v>
      </c>
      <c r="O15" s="5">
        <v>1.4459156423537167</v>
      </c>
      <c r="P15" s="6">
        <v>1.6381265675602823</v>
      </c>
    </row>
    <row r="16" spans="1:16" x14ac:dyDescent="0.3">
      <c r="A16">
        <v>9</v>
      </c>
      <c r="B16" s="4">
        <v>0</v>
      </c>
      <c r="C16" s="5">
        <v>1</v>
      </c>
      <c r="D16" s="5">
        <v>0</v>
      </c>
      <c r="E16" s="5">
        <v>1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6">
        <v>0</v>
      </c>
      <c r="L16" s="5">
        <v>1.2415267603235984</v>
      </c>
      <c r="M16" s="5">
        <v>1.2230056648749679</v>
      </c>
      <c r="N16" s="5">
        <v>1.0573119206875246</v>
      </c>
      <c r="O16" s="5">
        <v>1.581992175366925</v>
      </c>
      <c r="P16" s="6">
        <v>1.2533669436570274</v>
      </c>
    </row>
    <row r="17" spans="1:16" ht="14.5" thickBot="1" x14ac:dyDescent="0.35">
      <c r="A17">
        <v>10</v>
      </c>
      <c r="B17" s="7">
        <v>0</v>
      </c>
      <c r="C17" s="8">
        <v>1</v>
      </c>
      <c r="D17" s="8">
        <v>0</v>
      </c>
      <c r="E17" s="8">
        <v>1</v>
      </c>
      <c r="F17" s="8">
        <v>0</v>
      </c>
      <c r="G17" s="7">
        <v>0</v>
      </c>
      <c r="H17" s="8">
        <v>0</v>
      </c>
      <c r="I17" s="8">
        <v>0</v>
      </c>
      <c r="J17" s="8">
        <v>0</v>
      </c>
      <c r="K17" s="9">
        <v>0</v>
      </c>
      <c r="L17" s="8">
        <v>1.1668631226510178</v>
      </c>
      <c r="M17" s="8">
        <v>1.2522026966941966</v>
      </c>
      <c r="N17" s="8">
        <v>0.83263248101118337</v>
      </c>
      <c r="O17" s="8">
        <v>0.89990343723012456</v>
      </c>
      <c r="P17" s="9">
        <v>1.4493649164123807</v>
      </c>
    </row>
    <row r="18" spans="1:16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 t="s">
        <v>10</v>
      </c>
      <c r="B19" s="5">
        <f>SUM(B8:B17)</f>
        <v>0</v>
      </c>
      <c r="C19" s="5">
        <f t="shared" ref="C19:K19" si="0">SUM(C8:C17)</f>
        <v>10</v>
      </c>
      <c r="D19" s="5">
        <f t="shared" si="0"/>
        <v>0</v>
      </c>
      <c r="E19" s="5">
        <f t="shared" si="0"/>
        <v>10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1</v>
      </c>
      <c r="L19" s="5"/>
      <c r="M19" s="5"/>
      <c r="N19" s="5"/>
      <c r="O19" s="5"/>
      <c r="P19" s="5"/>
    </row>
    <row r="20" spans="1:16" x14ac:dyDescent="0.3">
      <c r="A20" t="s">
        <v>11</v>
      </c>
      <c r="B20" s="5">
        <f>B19/$A$17*100</f>
        <v>0</v>
      </c>
      <c r="C20" s="5">
        <f t="shared" ref="C20:F20" si="1">C19/$A$17*100</f>
        <v>100</v>
      </c>
      <c r="D20" s="5">
        <f t="shared" si="1"/>
        <v>0</v>
      </c>
      <c r="E20" s="5">
        <f t="shared" si="1"/>
        <v>100</v>
      </c>
      <c r="F20" s="5">
        <f t="shared" si="1"/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4.5" thickBot="1" x14ac:dyDescent="0.3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B25" s="1" t="s">
        <v>8</v>
      </c>
      <c r="C25" s="2"/>
      <c r="D25" s="2"/>
      <c r="E25" s="2"/>
      <c r="F25" s="2"/>
      <c r="G25" s="1" t="s">
        <v>7</v>
      </c>
      <c r="H25" s="2"/>
      <c r="I25" s="2"/>
      <c r="J25" s="2"/>
      <c r="K25" s="3"/>
      <c r="L25" s="2" t="s">
        <v>9</v>
      </c>
      <c r="M25" s="2"/>
      <c r="N25" s="2"/>
      <c r="O25" s="2"/>
      <c r="P25" s="3"/>
    </row>
    <row r="26" spans="1:16" x14ac:dyDescent="0.3">
      <c r="A26">
        <v>1</v>
      </c>
      <c r="B26" s="4">
        <v>0</v>
      </c>
      <c r="C26" s="5">
        <v>1</v>
      </c>
      <c r="D26" s="5">
        <v>0</v>
      </c>
      <c r="E26" s="5">
        <v>1</v>
      </c>
      <c r="F26" s="5">
        <v>0</v>
      </c>
      <c r="G26" s="4">
        <v>0</v>
      </c>
      <c r="H26" s="5">
        <v>0</v>
      </c>
      <c r="I26" s="5">
        <v>0</v>
      </c>
      <c r="J26" s="5">
        <v>0</v>
      </c>
      <c r="K26" s="6">
        <v>0</v>
      </c>
      <c r="L26" s="5">
        <v>0.76646902339390821</v>
      </c>
      <c r="M26" s="5">
        <v>1.0486623234046843</v>
      </c>
      <c r="N26" s="5">
        <v>3.3836865365418696</v>
      </c>
      <c r="O26" s="5">
        <v>1.3932169408347019</v>
      </c>
      <c r="P26" s="6">
        <v>1.5579190979666881</v>
      </c>
    </row>
    <row r="27" spans="1:16" x14ac:dyDescent="0.3">
      <c r="A27">
        <v>2</v>
      </c>
      <c r="B27" s="4">
        <v>0</v>
      </c>
      <c r="C27" s="5">
        <v>1</v>
      </c>
      <c r="D27" s="5">
        <v>0</v>
      </c>
      <c r="E27" s="5">
        <v>1</v>
      </c>
      <c r="F27" s="5">
        <v>1</v>
      </c>
      <c r="G27" s="4">
        <v>0</v>
      </c>
      <c r="H27" s="5">
        <v>0</v>
      </c>
      <c r="I27" s="5">
        <v>1</v>
      </c>
      <c r="J27" s="5">
        <v>0</v>
      </c>
      <c r="K27" s="6">
        <v>0</v>
      </c>
      <c r="L27" s="5">
        <v>0.83279276494617505</v>
      </c>
      <c r="M27" s="5">
        <v>0.89957894527133719</v>
      </c>
      <c r="N27" s="5">
        <v>2.1230431248303963</v>
      </c>
      <c r="O27" s="5">
        <v>0.73303337196045359</v>
      </c>
      <c r="P27" s="6">
        <v>1.6341849712832164</v>
      </c>
    </row>
    <row r="28" spans="1:16" x14ac:dyDescent="0.3">
      <c r="A28">
        <v>3</v>
      </c>
      <c r="B28" s="4">
        <v>0</v>
      </c>
      <c r="C28" s="5">
        <v>1</v>
      </c>
      <c r="D28" s="5">
        <v>0</v>
      </c>
      <c r="E28" s="5">
        <v>1</v>
      </c>
      <c r="F28" s="5">
        <v>1</v>
      </c>
      <c r="G28" s="4">
        <v>0</v>
      </c>
      <c r="H28" s="5">
        <v>0</v>
      </c>
      <c r="I28" s="5">
        <v>0</v>
      </c>
      <c r="J28" s="5">
        <v>0</v>
      </c>
      <c r="K28" s="6">
        <v>1</v>
      </c>
      <c r="L28" s="5">
        <v>0.59969041957866753</v>
      </c>
      <c r="M28" s="5">
        <v>0.63300321684726024</v>
      </c>
      <c r="N28" s="5">
        <v>0.63399148351988355</v>
      </c>
      <c r="O28" s="5">
        <v>0.89962060098325591</v>
      </c>
      <c r="P28" s="6">
        <v>1.4766657077803513</v>
      </c>
    </row>
    <row r="29" spans="1:16" x14ac:dyDescent="0.3">
      <c r="A29">
        <v>4</v>
      </c>
      <c r="B29" s="4">
        <v>0</v>
      </c>
      <c r="C29" s="5">
        <v>1</v>
      </c>
      <c r="D29" s="5">
        <v>0</v>
      </c>
      <c r="E29" s="5">
        <v>1</v>
      </c>
      <c r="F29" s="5">
        <v>1</v>
      </c>
      <c r="G29" s="4">
        <v>0</v>
      </c>
      <c r="H29" s="5">
        <v>0</v>
      </c>
      <c r="I29" s="5">
        <v>0</v>
      </c>
      <c r="J29" s="5">
        <v>0</v>
      </c>
      <c r="K29" s="6">
        <v>1</v>
      </c>
      <c r="L29" s="5">
        <v>0.59966959172270817</v>
      </c>
      <c r="M29" s="5">
        <v>0.89961758245340673</v>
      </c>
      <c r="N29" s="5">
        <v>0.66510075399857105</v>
      </c>
      <c r="O29" s="5">
        <v>0.86648408585785563</v>
      </c>
      <c r="P29" s="6">
        <v>1.4490368022177742</v>
      </c>
    </row>
    <row r="30" spans="1:16" x14ac:dyDescent="0.3">
      <c r="A30">
        <v>5</v>
      </c>
      <c r="B30" s="4">
        <v>0</v>
      </c>
      <c r="C30" s="5">
        <v>1</v>
      </c>
      <c r="D30" s="5">
        <v>0</v>
      </c>
      <c r="E30" s="5">
        <v>1</v>
      </c>
      <c r="F30" s="5">
        <v>1</v>
      </c>
      <c r="G30" s="4">
        <v>0</v>
      </c>
      <c r="H30" s="5">
        <v>0</v>
      </c>
      <c r="I30" s="5">
        <v>0</v>
      </c>
      <c r="J30" s="5">
        <v>0</v>
      </c>
      <c r="K30" s="6">
        <v>0</v>
      </c>
      <c r="L30" s="5">
        <v>0.63305241888380204</v>
      </c>
      <c r="M30" s="5">
        <v>0.9003912316537529</v>
      </c>
      <c r="N30" s="5">
        <v>1.0022645010928588</v>
      </c>
      <c r="O30" s="5">
        <v>0.9331664287562057</v>
      </c>
      <c r="P30" s="6">
        <v>1.5420847959368174</v>
      </c>
    </row>
    <row r="31" spans="1:16" x14ac:dyDescent="0.3">
      <c r="A31">
        <v>6</v>
      </c>
      <c r="B31" s="4">
        <v>0</v>
      </c>
      <c r="C31" s="5">
        <v>1</v>
      </c>
      <c r="D31" s="5">
        <v>0</v>
      </c>
      <c r="E31" s="5">
        <v>1</v>
      </c>
      <c r="F31" s="5">
        <v>1</v>
      </c>
      <c r="G31" s="4">
        <v>0</v>
      </c>
      <c r="H31" s="5">
        <v>0</v>
      </c>
      <c r="I31" s="5">
        <v>0</v>
      </c>
      <c r="J31" s="5">
        <v>0</v>
      </c>
      <c r="K31" s="6">
        <v>0</v>
      </c>
      <c r="L31" s="5">
        <v>0.6996079835284863</v>
      </c>
      <c r="M31" s="5">
        <v>0.63309980980243419</v>
      </c>
      <c r="N31" s="5">
        <v>1.0736107744611849</v>
      </c>
      <c r="O31" s="5">
        <v>0.933450472415014</v>
      </c>
      <c r="P31" s="6">
        <v>1.4645614030851186</v>
      </c>
    </row>
    <row r="32" spans="1:16" x14ac:dyDescent="0.3">
      <c r="A32">
        <v>7</v>
      </c>
      <c r="B32" s="4">
        <v>0</v>
      </c>
      <c r="C32" s="5">
        <v>1</v>
      </c>
      <c r="D32" s="5">
        <v>0</v>
      </c>
      <c r="E32" s="5">
        <v>1</v>
      </c>
      <c r="F32" s="5">
        <v>1</v>
      </c>
      <c r="G32" s="4">
        <v>0</v>
      </c>
      <c r="H32" s="5">
        <v>0</v>
      </c>
      <c r="I32" s="5">
        <v>0</v>
      </c>
      <c r="J32" s="5">
        <v>0</v>
      </c>
      <c r="K32" s="6">
        <v>0</v>
      </c>
      <c r="L32" s="5">
        <v>1.1138984886522898</v>
      </c>
      <c r="M32" s="5">
        <v>1.5056306146541776</v>
      </c>
      <c r="N32" s="5">
        <v>1.1308792283188811</v>
      </c>
      <c r="O32" s="5">
        <v>1.2308583702776232</v>
      </c>
      <c r="P32" s="6">
        <v>5.1933301960746432</v>
      </c>
    </row>
    <row r="33" spans="1:16" x14ac:dyDescent="0.3">
      <c r="A33">
        <v>8</v>
      </c>
      <c r="B33" s="4">
        <v>0</v>
      </c>
      <c r="C33" s="5">
        <v>1</v>
      </c>
      <c r="D33" s="5">
        <v>0</v>
      </c>
      <c r="E33" s="5">
        <v>1</v>
      </c>
      <c r="F33" s="5">
        <v>1</v>
      </c>
      <c r="G33" s="4">
        <v>0</v>
      </c>
      <c r="H33" s="5">
        <v>0</v>
      </c>
      <c r="I33" s="5">
        <v>0</v>
      </c>
      <c r="J33" s="5">
        <v>0</v>
      </c>
      <c r="K33" s="6">
        <v>0</v>
      </c>
      <c r="L33" s="5">
        <v>1.1749346714677391</v>
      </c>
      <c r="M33" s="5">
        <v>1.4769440162324461</v>
      </c>
      <c r="N33" s="5">
        <v>1.4205633120033951</v>
      </c>
      <c r="O33" s="5">
        <v>1.6348762146186797</v>
      </c>
      <c r="P33" s="6">
        <v>1.7994473675552112</v>
      </c>
    </row>
    <row r="34" spans="1:16" x14ac:dyDescent="0.3">
      <c r="A34">
        <v>9</v>
      </c>
      <c r="B34" s="4">
        <v>0</v>
      </c>
      <c r="C34" s="5">
        <v>1</v>
      </c>
      <c r="D34" s="5">
        <v>0</v>
      </c>
      <c r="E34" s="5">
        <v>1</v>
      </c>
      <c r="F34" s="5">
        <v>1</v>
      </c>
      <c r="G34" s="4">
        <v>0</v>
      </c>
      <c r="H34" s="5">
        <v>0</v>
      </c>
      <c r="I34" s="5">
        <v>0</v>
      </c>
      <c r="J34" s="5">
        <v>0</v>
      </c>
      <c r="K34" s="6">
        <v>0</v>
      </c>
      <c r="L34" s="5">
        <v>1.3393352774677916</v>
      </c>
      <c r="M34" s="5">
        <v>1.3600617108242368</v>
      </c>
      <c r="N34" s="5">
        <v>2.0220355697520369</v>
      </c>
      <c r="O34" s="5">
        <v>1.6421227992276186</v>
      </c>
      <c r="P34" s="6">
        <v>3.9961863893885394</v>
      </c>
    </row>
    <row r="35" spans="1:16" ht="14.5" thickBot="1" x14ac:dyDescent="0.35">
      <c r="A35">
        <v>10</v>
      </c>
      <c r="B35" s="7">
        <v>0</v>
      </c>
      <c r="C35" s="8">
        <v>1</v>
      </c>
      <c r="D35" s="8">
        <v>0</v>
      </c>
      <c r="E35" s="8">
        <v>1</v>
      </c>
      <c r="F35" s="8">
        <v>0</v>
      </c>
      <c r="G35" s="7">
        <v>0</v>
      </c>
      <c r="H35" s="8">
        <v>0</v>
      </c>
      <c r="I35" s="8">
        <v>0</v>
      </c>
      <c r="J35" s="8">
        <v>0</v>
      </c>
      <c r="K35" s="9">
        <v>0</v>
      </c>
      <c r="L35" s="8">
        <v>0.79922067596353741</v>
      </c>
      <c r="M35" s="8">
        <v>0.76732870069495618</v>
      </c>
      <c r="N35" s="8">
        <v>0.96725800672588824</v>
      </c>
      <c r="O35" s="8">
        <v>1.5467855524709535</v>
      </c>
      <c r="P35" s="9">
        <v>1.4292464149675614</v>
      </c>
    </row>
    <row r="37" spans="1:16" x14ac:dyDescent="0.3">
      <c r="A37" t="s">
        <v>10</v>
      </c>
      <c r="B37">
        <f>SUM(B26:B35)</f>
        <v>0</v>
      </c>
      <c r="C37">
        <f t="shared" ref="C37:K37" si="2">SUM(C26:C35)</f>
        <v>10</v>
      </c>
      <c r="D37">
        <f t="shared" si="2"/>
        <v>0</v>
      </c>
      <c r="E37">
        <f t="shared" si="2"/>
        <v>10</v>
      </c>
      <c r="F37">
        <f t="shared" si="2"/>
        <v>8</v>
      </c>
      <c r="G37">
        <f t="shared" si="2"/>
        <v>0</v>
      </c>
      <c r="H37">
        <f t="shared" si="2"/>
        <v>0</v>
      </c>
      <c r="I37">
        <f t="shared" si="2"/>
        <v>1</v>
      </c>
      <c r="J37">
        <f t="shared" si="2"/>
        <v>0</v>
      </c>
      <c r="K37">
        <f t="shared" si="2"/>
        <v>2</v>
      </c>
    </row>
    <row r="38" spans="1:16" x14ac:dyDescent="0.3">
      <c r="A38" t="s">
        <v>11</v>
      </c>
      <c r="B38">
        <f>B37/$A$35*100</f>
        <v>0</v>
      </c>
      <c r="C38">
        <f t="shared" ref="C38:F38" si="3">C37/$A$35*100</f>
        <v>100</v>
      </c>
      <c r="D38">
        <f t="shared" si="3"/>
        <v>0</v>
      </c>
      <c r="E38">
        <f t="shared" si="3"/>
        <v>100</v>
      </c>
      <c r="F38">
        <f t="shared" si="3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rightToLeft="1" zoomScale="40" zoomScaleNormal="40" workbookViewId="0">
      <selection activeCell="B4" sqref="B4:P24"/>
    </sheetView>
  </sheetViews>
  <sheetFormatPr defaultRowHeight="14" x14ac:dyDescent="0.3"/>
  <sheetData>
    <row r="1" spans="1:16" x14ac:dyDescent="0.3">
      <c r="A1" t="s">
        <v>6</v>
      </c>
    </row>
    <row r="3" spans="1:16" ht="14.5" thickBot="1" x14ac:dyDescent="0.35"/>
    <row r="4" spans="1:16" x14ac:dyDescent="0.3">
      <c r="B4" s="1" t="s">
        <v>8</v>
      </c>
      <c r="C4" s="2"/>
      <c r="D4" s="2"/>
      <c r="E4" s="2"/>
      <c r="F4" s="3"/>
      <c r="G4" s="1" t="s">
        <v>7</v>
      </c>
      <c r="H4" s="2"/>
      <c r="I4" s="2"/>
      <c r="J4" s="2"/>
      <c r="K4" s="3"/>
      <c r="L4" s="1" t="s">
        <v>9</v>
      </c>
      <c r="M4" s="2"/>
      <c r="N4" s="2"/>
      <c r="O4" s="2"/>
      <c r="P4" s="3"/>
    </row>
    <row r="5" spans="1:16" x14ac:dyDescent="0.3">
      <c r="B5" s="4">
        <v>0</v>
      </c>
      <c r="C5" s="5">
        <v>1</v>
      </c>
      <c r="D5" s="5">
        <v>0</v>
      </c>
      <c r="E5" s="5">
        <v>1</v>
      </c>
      <c r="F5" s="6">
        <v>0</v>
      </c>
      <c r="G5" s="4">
        <v>0</v>
      </c>
      <c r="H5" s="5">
        <v>0</v>
      </c>
      <c r="I5" s="5">
        <v>0</v>
      </c>
      <c r="J5" s="5">
        <v>0</v>
      </c>
      <c r="K5" s="6">
        <v>0</v>
      </c>
      <c r="L5" s="4">
        <v>0.59844467230990883</v>
      </c>
      <c r="M5" s="5">
        <v>0.59844074822110493</v>
      </c>
      <c r="N5" s="5">
        <v>0.63301197058382286</v>
      </c>
      <c r="O5" s="5">
        <v>0.53278289435356829</v>
      </c>
      <c r="P5" s="6">
        <v>0.69839966602985748</v>
      </c>
    </row>
    <row r="6" spans="1:16" x14ac:dyDescent="0.3">
      <c r="B6" s="4">
        <v>0</v>
      </c>
      <c r="C6" s="5">
        <v>1</v>
      </c>
      <c r="D6" s="5">
        <v>0</v>
      </c>
      <c r="E6" s="5">
        <v>1</v>
      </c>
      <c r="F6" s="6">
        <v>0</v>
      </c>
      <c r="G6" s="4">
        <v>0</v>
      </c>
      <c r="H6" s="5">
        <v>0</v>
      </c>
      <c r="I6" s="5">
        <v>0</v>
      </c>
      <c r="J6" s="5">
        <v>0</v>
      </c>
      <c r="K6" s="6">
        <v>0</v>
      </c>
      <c r="L6" s="4">
        <v>0.83288000045881649</v>
      </c>
      <c r="M6" s="5">
        <v>0.66606275946150639</v>
      </c>
      <c r="N6" s="5">
        <v>0.53281126853415062</v>
      </c>
      <c r="O6" s="5">
        <v>0.76736220637628205</v>
      </c>
      <c r="P6" s="6">
        <v>0.56611470836021083</v>
      </c>
    </row>
    <row r="7" spans="1:16" x14ac:dyDescent="0.3">
      <c r="B7" s="4">
        <v>0</v>
      </c>
      <c r="C7" s="5">
        <v>1</v>
      </c>
      <c r="D7" s="5">
        <v>0</v>
      </c>
      <c r="E7" s="5">
        <v>1</v>
      </c>
      <c r="F7" s="6">
        <v>0</v>
      </c>
      <c r="G7" s="4">
        <v>0</v>
      </c>
      <c r="H7" s="5">
        <v>0</v>
      </c>
      <c r="I7" s="5">
        <v>0</v>
      </c>
      <c r="J7" s="5">
        <v>0</v>
      </c>
      <c r="K7" s="6">
        <v>0</v>
      </c>
      <c r="L7" s="4">
        <v>0.53401354897308106</v>
      </c>
      <c r="M7" s="5">
        <v>0.73278615436580541</v>
      </c>
      <c r="N7" s="5">
        <v>0.49951990282748709</v>
      </c>
      <c r="O7" s="5">
        <v>0.53190027622566649</v>
      </c>
      <c r="P7" s="6">
        <v>0.59964091568914091</v>
      </c>
    </row>
    <row r="8" spans="1:16" x14ac:dyDescent="0.3">
      <c r="B8" s="4">
        <v>0</v>
      </c>
      <c r="C8" s="5">
        <v>0</v>
      </c>
      <c r="D8" s="5">
        <v>0</v>
      </c>
      <c r="E8" s="5">
        <v>1</v>
      </c>
      <c r="F8" s="6">
        <v>0</v>
      </c>
      <c r="G8" s="4">
        <v>0</v>
      </c>
      <c r="H8" s="5">
        <v>0</v>
      </c>
      <c r="I8" s="5">
        <v>0</v>
      </c>
      <c r="J8" s="5">
        <v>0</v>
      </c>
      <c r="K8" s="6">
        <v>0</v>
      </c>
      <c r="L8" s="4">
        <v>0.5990124577745406</v>
      </c>
      <c r="M8" s="5">
        <v>0.60479837578945872</v>
      </c>
      <c r="N8" s="5">
        <v>1.2125977739549774</v>
      </c>
      <c r="O8" s="5">
        <v>0.53245689312985622</v>
      </c>
      <c r="P8" s="6">
        <v>0.84950032766141514</v>
      </c>
    </row>
    <row r="9" spans="1:16" x14ac:dyDescent="0.3">
      <c r="B9" s="4">
        <v>0</v>
      </c>
      <c r="C9" s="5">
        <v>1</v>
      </c>
      <c r="D9" s="5">
        <v>0</v>
      </c>
      <c r="E9" s="5">
        <v>1</v>
      </c>
      <c r="F9" s="6">
        <v>0</v>
      </c>
      <c r="G9" s="4">
        <v>0</v>
      </c>
      <c r="H9" s="5">
        <v>0</v>
      </c>
      <c r="I9" s="5">
        <v>0</v>
      </c>
      <c r="J9" s="5">
        <v>0</v>
      </c>
      <c r="K9" s="6">
        <v>0</v>
      </c>
      <c r="L9" s="4">
        <v>0.56633566474517116</v>
      </c>
      <c r="M9" s="5">
        <v>0.56705226373136774</v>
      </c>
      <c r="N9" s="5">
        <v>0.59969132513762236</v>
      </c>
      <c r="O9" s="5">
        <v>0.86613212527744066</v>
      </c>
      <c r="P9" s="6">
        <v>0.56511165089132653</v>
      </c>
    </row>
    <row r="10" spans="1:16" x14ac:dyDescent="0.3">
      <c r="B10" s="4">
        <v>0</v>
      </c>
      <c r="C10" s="5">
        <v>1</v>
      </c>
      <c r="D10" s="5">
        <v>0</v>
      </c>
      <c r="E10" s="5">
        <v>1</v>
      </c>
      <c r="F10" s="6">
        <v>0</v>
      </c>
      <c r="G10" s="4">
        <v>0</v>
      </c>
      <c r="H10" s="5">
        <v>0</v>
      </c>
      <c r="I10" s="5">
        <v>0</v>
      </c>
      <c r="J10" s="5">
        <v>0</v>
      </c>
      <c r="K10" s="6">
        <v>0</v>
      </c>
      <c r="L10" s="4">
        <v>0.46634837275583624</v>
      </c>
      <c r="M10" s="5">
        <v>0.66671264893803595</v>
      </c>
      <c r="N10" s="5">
        <v>0.53397128955519246</v>
      </c>
      <c r="O10" s="5">
        <v>0.50009010311599822</v>
      </c>
      <c r="P10" s="6">
        <v>0.49974387774229662</v>
      </c>
    </row>
    <row r="11" spans="1:16" x14ac:dyDescent="0.3">
      <c r="B11" s="4">
        <v>0</v>
      </c>
      <c r="C11" s="5">
        <v>1</v>
      </c>
      <c r="D11" s="5">
        <v>0</v>
      </c>
      <c r="E11" s="5">
        <v>0</v>
      </c>
      <c r="F11" s="6">
        <v>0</v>
      </c>
      <c r="G11" s="4">
        <v>0</v>
      </c>
      <c r="H11" s="5">
        <v>0</v>
      </c>
      <c r="I11" s="5">
        <v>0</v>
      </c>
      <c r="J11" s="5">
        <v>0</v>
      </c>
      <c r="K11" s="6">
        <v>0</v>
      </c>
      <c r="L11" s="4">
        <v>0.69963786697399322</v>
      </c>
      <c r="M11" s="5">
        <v>0.53298302288256927</v>
      </c>
      <c r="N11" s="5">
        <v>0.5997731272965352</v>
      </c>
      <c r="O11" s="5">
        <v>0.59967834545927079</v>
      </c>
      <c r="P11" s="6">
        <v>0.63321934358446197</v>
      </c>
    </row>
    <row r="12" spans="1:16" x14ac:dyDescent="0.3">
      <c r="B12" s="4">
        <v>0</v>
      </c>
      <c r="C12" s="5">
        <v>1</v>
      </c>
      <c r="D12" s="5">
        <v>0</v>
      </c>
      <c r="E12" s="5">
        <v>1</v>
      </c>
      <c r="F12" s="6">
        <v>0</v>
      </c>
      <c r="G12" s="4">
        <v>0</v>
      </c>
      <c r="H12" s="5">
        <v>0</v>
      </c>
      <c r="I12" s="5">
        <v>0</v>
      </c>
      <c r="J12" s="5">
        <v>0</v>
      </c>
      <c r="K12" s="6">
        <v>0</v>
      </c>
      <c r="L12" s="4">
        <v>0.56636373707276866</v>
      </c>
      <c r="M12" s="5">
        <v>0.69954036845986456</v>
      </c>
      <c r="N12" s="5">
        <v>0.56630638500563413</v>
      </c>
      <c r="O12" s="5">
        <v>0.69958262787775316</v>
      </c>
      <c r="P12" s="6">
        <v>0.56695597262917874</v>
      </c>
    </row>
    <row r="13" spans="1:16" x14ac:dyDescent="0.3">
      <c r="B13" s="4">
        <v>0</v>
      </c>
      <c r="C13" s="5">
        <v>1</v>
      </c>
      <c r="D13" s="5">
        <v>0</v>
      </c>
      <c r="E13" s="5">
        <v>1</v>
      </c>
      <c r="F13" s="6">
        <v>0</v>
      </c>
      <c r="G13" s="4">
        <v>0</v>
      </c>
      <c r="H13" s="5">
        <v>0</v>
      </c>
      <c r="I13" s="5">
        <v>0</v>
      </c>
      <c r="J13" s="5">
        <v>0</v>
      </c>
      <c r="K13" s="6">
        <v>0</v>
      </c>
      <c r="L13" s="4">
        <v>0.69968827642247466</v>
      </c>
      <c r="M13" s="5">
        <v>0.89968851790486259</v>
      </c>
      <c r="N13" s="5">
        <v>0.60065906580727113</v>
      </c>
      <c r="O13" s="5">
        <v>0.56635770001307029</v>
      </c>
      <c r="P13" s="6">
        <v>0.63324651035310464</v>
      </c>
    </row>
    <row r="14" spans="1:16" x14ac:dyDescent="0.3">
      <c r="B14" s="4">
        <v>0</v>
      </c>
      <c r="C14" s="5">
        <v>1</v>
      </c>
      <c r="D14" s="5">
        <v>0</v>
      </c>
      <c r="E14" s="5">
        <v>1</v>
      </c>
      <c r="F14" s="6">
        <v>0</v>
      </c>
      <c r="G14" s="4">
        <v>0</v>
      </c>
      <c r="H14" s="5">
        <v>0</v>
      </c>
      <c r="I14" s="5">
        <v>0</v>
      </c>
      <c r="J14" s="5">
        <v>0</v>
      </c>
      <c r="K14" s="6">
        <v>0</v>
      </c>
      <c r="L14" s="4">
        <v>0.56611621762513542</v>
      </c>
      <c r="M14" s="5">
        <v>0.53305637315790444</v>
      </c>
      <c r="N14" s="5">
        <v>0.53302739527135223</v>
      </c>
      <c r="O14" s="5">
        <v>0.56639663904812476</v>
      </c>
      <c r="P14" s="6">
        <v>0.56635588889516075</v>
      </c>
    </row>
    <row r="15" spans="1:16" x14ac:dyDescent="0.3">
      <c r="B15" s="4">
        <v>0</v>
      </c>
      <c r="C15" s="5">
        <v>1</v>
      </c>
      <c r="D15" s="5">
        <v>0</v>
      </c>
      <c r="E15" s="5">
        <v>1</v>
      </c>
      <c r="F15" s="6">
        <v>0</v>
      </c>
      <c r="G15" s="4">
        <v>0</v>
      </c>
      <c r="H15" s="5">
        <v>0</v>
      </c>
      <c r="I15" s="5">
        <v>0</v>
      </c>
      <c r="J15" s="5">
        <v>0</v>
      </c>
      <c r="K15" s="6">
        <v>0</v>
      </c>
      <c r="L15" s="4">
        <v>0.7072285639857393</v>
      </c>
      <c r="M15" s="5">
        <v>0.60182512388801135</v>
      </c>
      <c r="N15" s="5">
        <v>1.4434322978467922</v>
      </c>
      <c r="O15" s="5">
        <v>0.59690280726294509</v>
      </c>
      <c r="P15" s="6">
        <v>0.89863716395839133</v>
      </c>
    </row>
    <row r="16" spans="1:16" x14ac:dyDescent="0.3">
      <c r="B16" s="4">
        <v>0</v>
      </c>
      <c r="C16" s="5">
        <v>1</v>
      </c>
      <c r="D16" s="5">
        <v>0</v>
      </c>
      <c r="E16" s="5">
        <v>1</v>
      </c>
      <c r="F16" s="6">
        <v>0</v>
      </c>
      <c r="G16" s="4">
        <v>0</v>
      </c>
      <c r="H16" s="5">
        <v>0</v>
      </c>
      <c r="I16" s="5">
        <v>0</v>
      </c>
      <c r="J16" s="5">
        <v>0</v>
      </c>
      <c r="K16" s="6">
        <v>0</v>
      </c>
      <c r="L16" s="4">
        <v>0.49961226984087215</v>
      </c>
      <c r="M16" s="5">
        <v>0.5335834084695722</v>
      </c>
      <c r="N16" s="5">
        <v>0.53313757161084752</v>
      </c>
      <c r="O16" s="5">
        <v>0.43314363885584439</v>
      </c>
      <c r="P16" s="6">
        <v>0.63323624735161732</v>
      </c>
    </row>
    <row r="17" spans="2:16" x14ac:dyDescent="0.3">
      <c r="B17" s="4">
        <v>0</v>
      </c>
      <c r="C17" s="5">
        <v>1</v>
      </c>
      <c r="D17" s="5">
        <v>0</v>
      </c>
      <c r="E17" s="5">
        <v>1</v>
      </c>
      <c r="F17" s="6">
        <v>0</v>
      </c>
      <c r="G17" s="4">
        <v>0</v>
      </c>
      <c r="H17" s="5">
        <v>0</v>
      </c>
      <c r="I17" s="5">
        <v>0</v>
      </c>
      <c r="J17" s="5">
        <v>0</v>
      </c>
      <c r="K17" s="6">
        <v>0</v>
      </c>
      <c r="L17" s="4">
        <v>0.46649024365874797</v>
      </c>
      <c r="M17" s="5">
        <v>0.46714918872482508</v>
      </c>
      <c r="N17" s="5">
        <v>0.59974354570401323</v>
      </c>
      <c r="O17" s="5">
        <v>0.5327454645834383</v>
      </c>
      <c r="P17" s="6">
        <v>0.50073576665073893</v>
      </c>
    </row>
    <row r="18" spans="2:16" x14ac:dyDescent="0.3">
      <c r="B18" s="4">
        <v>0</v>
      </c>
      <c r="C18" s="5">
        <v>1</v>
      </c>
      <c r="D18" s="5">
        <v>0</v>
      </c>
      <c r="E18" s="5">
        <v>1</v>
      </c>
      <c r="F18" s="6">
        <v>0</v>
      </c>
      <c r="G18" s="4">
        <v>0</v>
      </c>
      <c r="H18" s="5">
        <v>0</v>
      </c>
      <c r="I18" s="5">
        <v>0</v>
      </c>
      <c r="J18" s="5">
        <v>0</v>
      </c>
      <c r="K18" s="6">
        <v>0</v>
      </c>
      <c r="L18" s="4">
        <v>0.69959047605536107</v>
      </c>
      <c r="M18" s="5">
        <v>0.53303403603702049</v>
      </c>
      <c r="N18" s="5">
        <v>0.5193570772903624</v>
      </c>
      <c r="O18" s="5">
        <v>0.69969763386500716</v>
      </c>
      <c r="P18" s="6">
        <v>0.59887511466640264</v>
      </c>
    </row>
    <row r="19" spans="2:16" x14ac:dyDescent="0.3">
      <c r="B19" s="4">
        <v>0</v>
      </c>
      <c r="C19" s="5">
        <v>1</v>
      </c>
      <c r="D19" s="5">
        <v>0</v>
      </c>
      <c r="E19" s="5">
        <v>1</v>
      </c>
      <c r="F19" s="6">
        <v>0</v>
      </c>
      <c r="G19" s="4">
        <v>0</v>
      </c>
      <c r="H19" s="5">
        <v>0</v>
      </c>
      <c r="I19" s="5">
        <v>0</v>
      </c>
      <c r="J19" s="5">
        <v>0</v>
      </c>
      <c r="K19" s="6">
        <v>0</v>
      </c>
      <c r="L19" s="4">
        <v>0.4662596279782702</v>
      </c>
      <c r="M19" s="5">
        <v>0.49982477434225481</v>
      </c>
      <c r="N19" s="5">
        <v>0.50063524960676098</v>
      </c>
      <c r="O19" s="5">
        <v>0.49973059621096022</v>
      </c>
      <c r="P19" s="6">
        <v>0.56577240707531318</v>
      </c>
    </row>
    <row r="20" spans="2:16" x14ac:dyDescent="0.3">
      <c r="B20" s="4">
        <v>0</v>
      </c>
      <c r="C20" s="5">
        <v>1</v>
      </c>
      <c r="D20" s="5">
        <v>0</v>
      </c>
      <c r="E20" s="5">
        <v>1</v>
      </c>
      <c r="F20" s="6">
        <v>0</v>
      </c>
      <c r="G20" s="4">
        <v>0</v>
      </c>
      <c r="H20" s="5">
        <v>0</v>
      </c>
      <c r="I20" s="5">
        <v>0</v>
      </c>
      <c r="J20" s="5">
        <v>0</v>
      </c>
      <c r="K20" s="6">
        <v>0</v>
      </c>
      <c r="L20" s="4">
        <v>0.46520314253105538</v>
      </c>
      <c r="M20" s="5">
        <v>0.49937259857084687</v>
      </c>
      <c r="N20" s="5">
        <v>0.49957966971850098</v>
      </c>
      <c r="O20" s="5">
        <v>0.46641779894236751</v>
      </c>
      <c r="P20" s="6">
        <v>0.49968411085128278</v>
      </c>
    </row>
    <row r="21" spans="2:16" x14ac:dyDescent="0.3">
      <c r="B21" s="4">
        <v>0</v>
      </c>
      <c r="C21" s="5">
        <v>1</v>
      </c>
      <c r="D21" s="5">
        <v>0</v>
      </c>
      <c r="E21" s="5">
        <v>1</v>
      </c>
      <c r="F21" s="6">
        <v>0</v>
      </c>
      <c r="G21" s="4">
        <v>0</v>
      </c>
      <c r="H21" s="5">
        <v>0</v>
      </c>
      <c r="I21" s="5">
        <v>0</v>
      </c>
      <c r="J21" s="5">
        <v>0</v>
      </c>
      <c r="K21" s="6">
        <v>0</v>
      </c>
      <c r="L21" s="4">
        <v>0.49978523160123045</v>
      </c>
      <c r="M21" s="5">
        <v>0.50075267041789429</v>
      </c>
      <c r="N21" s="5">
        <v>0.50074904818207533</v>
      </c>
      <c r="O21" s="5">
        <v>0.43248710861364659</v>
      </c>
      <c r="P21" s="6">
        <v>0.59964936757271869</v>
      </c>
    </row>
    <row r="22" spans="2:16" x14ac:dyDescent="0.3">
      <c r="B22" s="4">
        <v>0</v>
      </c>
      <c r="C22" s="5">
        <v>1</v>
      </c>
      <c r="D22" s="5">
        <v>0</v>
      </c>
      <c r="E22" s="5">
        <v>1</v>
      </c>
      <c r="F22" s="6">
        <v>0</v>
      </c>
      <c r="G22" s="4">
        <v>0</v>
      </c>
      <c r="H22" s="5">
        <v>0</v>
      </c>
      <c r="I22" s="5">
        <v>0</v>
      </c>
      <c r="J22" s="5">
        <v>0</v>
      </c>
      <c r="K22" s="6">
        <v>0</v>
      </c>
      <c r="L22" s="4">
        <v>0.49989027643998213</v>
      </c>
      <c r="M22" s="5">
        <v>0.66516897277316256</v>
      </c>
      <c r="N22" s="5">
        <v>0.76557131261676048</v>
      </c>
      <c r="O22" s="5">
        <v>0.56513489357116531</v>
      </c>
      <c r="P22" s="6">
        <v>0.56740603542969226</v>
      </c>
    </row>
    <row r="23" spans="2:16" x14ac:dyDescent="0.3">
      <c r="B23" s="4">
        <v>0</v>
      </c>
      <c r="C23" s="5">
        <v>1</v>
      </c>
      <c r="D23" s="5">
        <v>0</v>
      </c>
      <c r="E23" s="5">
        <v>1</v>
      </c>
      <c r="F23" s="6">
        <v>0</v>
      </c>
      <c r="G23" s="4">
        <v>0</v>
      </c>
      <c r="H23" s="5">
        <v>0</v>
      </c>
      <c r="I23" s="5">
        <v>0</v>
      </c>
      <c r="J23" s="5">
        <v>0</v>
      </c>
      <c r="K23" s="6">
        <v>0</v>
      </c>
      <c r="L23" s="4">
        <v>0.49972999250499039</v>
      </c>
      <c r="M23" s="5">
        <v>0.46632754489987688</v>
      </c>
      <c r="N23" s="5">
        <v>0.4997444814482665</v>
      </c>
      <c r="O23" s="5">
        <v>0.46641085632371437</v>
      </c>
      <c r="P23" s="6">
        <v>0.59856843203372545</v>
      </c>
    </row>
    <row r="24" spans="2:16" ht="14.5" thickBot="1" x14ac:dyDescent="0.35">
      <c r="B24" s="7">
        <v>0</v>
      </c>
      <c r="C24" s="8">
        <v>0</v>
      </c>
      <c r="D24" s="8">
        <v>0</v>
      </c>
      <c r="E24" s="8">
        <v>1</v>
      </c>
      <c r="F24" s="9">
        <v>0</v>
      </c>
      <c r="G24" s="7">
        <v>0</v>
      </c>
      <c r="H24" s="8">
        <v>0</v>
      </c>
      <c r="I24" s="8">
        <v>0</v>
      </c>
      <c r="J24" s="8">
        <v>0</v>
      </c>
      <c r="K24" s="9">
        <v>0</v>
      </c>
      <c r="L24" s="7">
        <v>0.53288069472068189</v>
      </c>
      <c r="M24" s="8">
        <v>0.93274353272433486</v>
      </c>
      <c r="N24" s="8">
        <v>1.5066342758290316</v>
      </c>
      <c r="O24" s="8">
        <v>0.53295645981989637</v>
      </c>
      <c r="P24" s="9">
        <v>0.50066483119928307</v>
      </c>
    </row>
    <row r="28" spans="2:16" ht="14.5" thickBot="1" x14ac:dyDescent="0.35"/>
    <row r="29" spans="2:16" x14ac:dyDescent="0.3">
      <c r="B29" s="1" t="s">
        <v>8</v>
      </c>
      <c r="C29" s="2"/>
      <c r="D29" s="2"/>
      <c r="E29" s="2"/>
      <c r="F29" s="3"/>
      <c r="G29" s="1" t="s">
        <v>7</v>
      </c>
      <c r="H29" s="2"/>
      <c r="I29" s="2"/>
      <c r="J29" s="2"/>
      <c r="K29" s="3"/>
      <c r="L29" s="1" t="s">
        <v>9</v>
      </c>
      <c r="M29" s="2"/>
      <c r="N29" s="2"/>
      <c r="O29" s="2"/>
      <c r="P29" s="3"/>
    </row>
    <row r="30" spans="2:16" x14ac:dyDescent="0.3">
      <c r="B30" s="4">
        <v>0</v>
      </c>
      <c r="C30" s="5">
        <v>1</v>
      </c>
      <c r="D30" s="5">
        <v>0</v>
      </c>
      <c r="E30" s="5">
        <v>1</v>
      </c>
      <c r="F30" s="6">
        <v>1</v>
      </c>
      <c r="G30" s="4">
        <v>0</v>
      </c>
      <c r="H30" s="5">
        <v>0</v>
      </c>
      <c r="I30" s="5">
        <v>0</v>
      </c>
      <c r="J30" s="5">
        <v>0</v>
      </c>
      <c r="K30" s="6">
        <v>0</v>
      </c>
      <c r="L30" s="4">
        <v>0.55180627316910313</v>
      </c>
      <c r="M30" s="5">
        <v>0.63322145655535633</v>
      </c>
      <c r="N30" s="5">
        <v>0.89931904985132227</v>
      </c>
      <c r="O30" s="5">
        <v>0.66687474399093716</v>
      </c>
      <c r="P30" s="6">
        <v>1.0924814156663509</v>
      </c>
    </row>
    <row r="31" spans="2:16" x14ac:dyDescent="0.3">
      <c r="B31" s="4">
        <v>0</v>
      </c>
      <c r="C31" s="5">
        <v>1</v>
      </c>
      <c r="D31" s="5">
        <v>0</v>
      </c>
      <c r="E31" s="5">
        <v>1</v>
      </c>
      <c r="F31" s="6">
        <v>1</v>
      </c>
      <c r="G31" s="4">
        <v>0</v>
      </c>
      <c r="H31" s="5">
        <v>0</v>
      </c>
      <c r="I31" s="5">
        <v>0</v>
      </c>
      <c r="J31" s="5">
        <v>0</v>
      </c>
      <c r="K31" s="6">
        <v>0</v>
      </c>
      <c r="L31" s="4">
        <v>0.53295072461318294</v>
      </c>
      <c r="M31" s="5">
        <v>0.4663812747311924</v>
      </c>
      <c r="N31" s="5">
        <v>0.56622911064149495</v>
      </c>
      <c r="O31" s="5">
        <v>0.66548048505359858</v>
      </c>
      <c r="P31" s="6">
        <v>0.6667654732103967</v>
      </c>
    </row>
    <row r="32" spans="2:16" x14ac:dyDescent="0.3">
      <c r="B32" s="4">
        <v>0</v>
      </c>
      <c r="C32" s="5">
        <v>1</v>
      </c>
      <c r="D32" s="5">
        <v>0</v>
      </c>
      <c r="E32" s="5">
        <v>1</v>
      </c>
      <c r="F32" s="6">
        <v>1</v>
      </c>
      <c r="G32" s="4">
        <v>0</v>
      </c>
      <c r="H32" s="5">
        <v>0</v>
      </c>
      <c r="I32" s="5">
        <v>0</v>
      </c>
      <c r="J32" s="5">
        <v>0</v>
      </c>
      <c r="K32" s="6">
        <v>0</v>
      </c>
      <c r="L32" s="4">
        <v>0.47848588127940989</v>
      </c>
      <c r="M32" s="5">
        <v>0.53285835759979783</v>
      </c>
      <c r="N32" s="5">
        <v>0.87187729313939477</v>
      </c>
      <c r="O32" s="5">
        <v>0.70970013622625205</v>
      </c>
      <c r="P32" s="6">
        <v>0.7005038831877245</v>
      </c>
    </row>
    <row r="33" spans="2:16" x14ac:dyDescent="0.3">
      <c r="B33" s="4">
        <v>0</v>
      </c>
      <c r="C33" s="5">
        <v>1</v>
      </c>
      <c r="D33" s="5">
        <v>0</v>
      </c>
      <c r="E33" s="5">
        <v>1</v>
      </c>
      <c r="F33" s="6">
        <v>1</v>
      </c>
      <c r="G33" s="4">
        <v>0</v>
      </c>
      <c r="H33" s="5">
        <v>0</v>
      </c>
      <c r="I33" s="5">
        <v>0</v>
      </c>
      <c r="J33" s="5">
        <v>0</v>
      </c>
      <c r="K33" s="6">
        <v>0</v>
      </c>
      <c r="L33" s="4">
        <v>0.799618216344675</v>
      </c>
      <c r="M33" s="5">
        <v>0.63362201546634322</v>
      </c>
      <c r="N33" s="5">
        <v>0.49982386878330004</v>
      </c>
      <c r="O33" s="5">
        <v>0.49916794224707212</v>
      </c>
      <c r="P33" s="6">
        <v>0.49890955609198184</v>
      </c>
    </row>
    <row r="34" spans="2:16" x14ac:dyDescent="0.3">
      <c r="B34" s="4">
        <v>0</v>
      </c>
      <c r="C34" s="5">
        <v>1</v>
      </c>
      <c r="D34" s="5">
        <v>0</v>
      </c>
      <c r="E34" s="5">
        <v>1</v>
      </c>
      <c r="F34" s="6">
        <v>0</v>
      </c>
      <c r="G34" s="4">
        <v>0</v>
      </c>
      <c r="H34" s="5">
        <v>0</v>
      </c>
      <c r="I34" s="5">
        <v>0</v>
      </c>
      <c r="J34" s="5">
        <v>0</v>
      </c>
      <c r="K34" s="6">
        <v>0</v>
      </c>
      <c r="L34" s="4">
        <v>0.56733630739017604</v>
      </c>
      <c r="M34" s="5">
        <v>0.63330295686128435</v>
      </c>
      <c r="N34" s="5">
        <v>0.73262617228379856</v>
      </c>
      <c r="O34" s="5">
        <v>0.53239078732615908</v>
      </c>
      <c r="P34" s="6">
        <v>0.59967925101822561</v>
      </c>
    </row>
    <row r="35" spans="2:16" x14ac:dyDescent="0.3">
      <c r="B35" s="4">
        <v>0</v>
      </c>
      <c r="C35" s="5">
        <v>1</v>
      </c>
      <c r="D35" s="5">
        <v>0</v>
      </c>
      <c r="E35" s="5">
        <v>1</v>
      </c>
      <c r="F35" s="6">
        <v>1</v>
      </c>
      <c r="G35" s="4">
        <v>0</v>
      </c>
      <c r="H35" s="5">
        <v>0</v>
      </c>
      <c r="I35" s="5">
        <v>0</v>
      </c>
      <c r="J35" s="5">
        <v>0</v>
      </c>
      <c r="K35" s="6">
        <v>0</v>
      </c>
      <c r="L35" s="4">
        <v>0.53312217710861665</v>
      </c>
      <c r="M35" s="5">
        <v>0.6329660889301153</v>
      </c>
      <c r="N35" s="5">
        <v>0.66633352158897829</v>
      </c>
      <c r="O35" s="5">
        <v>0.56643014472945064</v>
      </c>
      <c r="P35" s="6">
        <v>0.63297635193160251</v>
      </c>
    </row>
    <row r="36" spans="2:16" x14ac:dyDescent="0.3">
      <c r="B36" s="4">
        <v>0</v>
      </c>
      <c r="C36" s="5">
        <v>1</v>
      </c>
      <c r="D36" s="5">
        <v>0</v>
      </c>
      <c r="E36" s="5">
        <v>1</v>
      </c>
      <c r="F36" s="6">
        <v>1</v>
      </c>
      <c r="G36" s="4">
        <v>0</v>
      </c>
      <c r="H36" s="5">
        <v>0</v>
      </c>
      <c r="I36" s="5">
        <v>0</v>
      </c>
      <c r="J36" s="5">
        <v>0</v>
      </c>
      <c r="K36" s="6">
        <v>0</v>
      </c>
      <c r="L36" s="4">
        <v>0.49969648682366441</v>
      </c>
      <c r="M36" s="5">
        <v>0.56634834257053779</v>
      </c>
      <c r="N36" s="5">
        <v>0.99211288335706405</v>
      </c>
      <c r="O36" s="5">
        <v>0.86733863165815994</v>
      </c>
      <c r="P36" s="6">
        <v>0.76689101386682423</v>
      </c>
    </row>
    <row r="37" spans="2:16" x14ac:dyDescent="0.3">
      <c r="B37" s="4">
        <v>0</v>
      </c>
      <c r="C37" s="5">
        <v>1</v>
      </c>
      <c r="D37" s="5">
        <v>0</v>
      </c>
      <c r="E37" s="5">
        <v>1</v>
      </c>
      <c r="F37" s="6">
        <v>1</v>
      </c>
      <c r="G37" s="4">
        <v>0</v>
      </c>
      <c r="H37" s="5">
        <v>0</v>
      </c>
      <c r="I37" s="5">
        <v>0</v>
      </c>
      <c r="J37" s="5">
        <v>0</v>
      </c>
      <c r="K37" s="6">
        <v>0</v>
      </c>
      <c r="L37" s="4">
        <v>0.69929828236595992</v>
      </c>
      <c r="M37" s="5">
        <v>0.5996753269294216</v>
      </c>
      <c r="N37" s="5">
        <v>0.56634230551083942</v>
      </c>
      <c r="O37" s="5">
        <v>0.59964755645480916</v>
      </c>
      <c r="P37" s="6">
        <v>0.86632863157062256</v>
      </c>
    </row>
    <row r="38" spans="2:16" x14ac:dyDescent="0.3">
      <c r="B38" s="4">
        <v>0</v>
      </c>
      <c r="C38" s="5">
        <v>0</v>
      </c>
      <c r="D38" s="5">
        <v>0</v>
      </c>
      <c r="E38" s="5">
        <v>1</v>
      </c>
      <c r="F38" s="6">
        <v>1</v>
      </c>
      <c r="G38" s="4">
        <v>0</v>
      </c>
      <c r="H38" s="5">
        <v>0</v>
      </c>
      <c r="I38" s="5">
        <v>0</v>
      </c>
      <c r="J38" s="5">
        <v>0</v>
      </c>
      <c r="K38" s="6">
        <v>0</v>
      </c>
      <c r="L38" s="4">
        <v>0.53297638211690102</v>
      </c>
      <c r="M38" s="5">
        <v>0.49971459800275952</v>
      </c>
      <c r="N38" s="5">
        <v>0.53276931096924696</v>
      </c>
      <c r="O38" s="5">
        <v>0.56716425118877256</v>
      </c>
      <c r="P38" s="6">
        <v>0.43408783499266951</v>
      </c>
    </row>
    <row r="39" spans="2:16" x14ac:dyDescent="0.3">
      <c r="B39" s="4">
        <v>0</v>
      </c>
      <c r="C39" s="5">
        <v>1</v>
      </c>
      <c r="D39" s="5">
        <v>0</v>
      </c>
      <c r="E39" s="5">
        <v>1</v>
      </c>
      <c r="F39" s="6">
        <v>1</v>
      </c>
      <c r="G39" s="4">
        <v>0</v>
      </c>
      <c r="H39" s="5">
        <v>0</v>
      </c>
      <c r="I39" s="5">
        <v>0</v>
      </c>
      <c r="J39" s="5">
        <v>0</v>
      </c>
      <c r="K39" s="6">
        <v>0</v>
      </c>
      <c r="L39" s="4">
        <v>0.53404011203575386</v>
      </c>
      <c r="M39" s="5">
        <v>0.53406335471559263</v>
      </c>
      <c r="N39" s="5">
        <v>0.50071373138283981</v>
      </c>
      <c r="O39" s="5">
        <v>0.69957176117029607</v>
      </c>
      <c r="P39" s="6">
        <v>0.56739064092746139</v>
      </c>
    </row>
    <row r="40" spans="2:16" x14ac:dyDescent="0.3">
      <c r="B40" s="4">
        <v>0</v>
      </c>
      <c r="C40" s="5">
        <v>1</v>
      </c>
      <c r="D40" s="5">
        <v>0</v>
      </c>
      <c r="E40" s="5">
        <v>1</v>
      </c>
      <c r="F40" s="6">
        <v>1</v>
      </c>
      <c r="G40" s="4">
        <v>0</v>
      </c>
      <c r="H40" s="5">
        <v>0</v>
      </c>
      <c r="I40" s="5">
        <v>0</v>
      </c>
      <c r="J40" s="5">
        <v>0</v>
      </c>
      <c r="K40" s="6">
        <v>0</v>
      </c>
      <c r="L40" s="4">
        <v>0.53407542883498937</v>
      </c>
      <c r="M40" s="5">
        <v>0.53300928409225712</v>
      </c>
      <c r="N40" s="5">
        <v>0.86673130345250393</v>
      </c>
      <c r="O40" s="5">
        <v>0.5651973771390435</v>
      </c>
      <c r="P40" s="6">
        <v>0.59973056602566177</v>
      </c>
    </row>
    <row r="41" spans="2:16" x14ac:dyDescent="0.3">
      <c r="B41" s="4">
        <v>0</v>
      </c>
      <c r="C41" s="5">
        <v>1</v>
      </c>
      <c r="D41" s="5">
        <v>0</v>
      </c>
      <c r="E41" s="5">
        <v>1</v>
      </c>
      <c r="F41" s="6">
        <v>1</v>
      </c>
      <c r="G41" s="4">
        <v>0</v>
      </c>
      <c r="H41" s="5">
        <v>0</v>
      </c>
      <c r="I41" s="5">
        <v>0</v>
      </c>
      <c r="J41" s="5">
        <v>0</v>
      </c>
      <c r="K41" s="6">
        <v>0</v>
      </c>
      <c r="L41" s="4">
        <v>0.5329833247355541</v>
      </c>
      <c r="M41" s="5">
        <v>0.46701365673459666</v>
      </c>
      <c r="N41" s="5">
        <v>0.53309470848698903</v>
      </c>
      <c r="O41" s="5">
        <v>0.56589073344540131</v>
      </c>
      <c r="P41" s="6">
        <v>0.53405973247977356</v>
      </c>
    </row>
    <row r="42" spans="2:16" x14ac:dyDescent="0.3">
      <c r="B42" s="4">
        <v>0</v>
      </c>
      <c r="C42" s="5">
        <v>1</v>
      </c>
      <c r="D42" s="5">
        <v>0</v>
      </c>
      <c r="E42" s="5">
        <v>1</v>
      </c>
      <c r="F42" s="6">
        <v>1</v>
      </c>
      <c r="G42" s="4">
        <v>0</v>
      </c>
      <c r="H42" s="5">
        <v>0</v>
      </c>
      <c r="I42" s="5">
        <v>0</v>
      </c>
      <c r="J42" s="5">
        <v>0</v>
      </c>
      <c r="K42" s="6">
        <v>0</v>
      </c>
      <c r="L42" s="4">
        <v>0.49973844438856813</v>
      </c>
      <c r="M42" s="5">
        <v>0.49970554241321197</v>
      </c>
      <c r="N42" s="5">
        <v>0.5336241586225362</v>
      </c>
      <c r="O42" s="5">
        <v>0.63307626526961058</v>
      </c>
      <c r="P42" s="6">
        <v>0.63305241888380204</v>
      </c>
    </row>
    <row r="43" spans="2:16" x14ac:dyDescent="0.3">
      <c r="B43" s="4">
        <v>0</v>
      </c>
      <c r="C43" s="5">
        <v>1</v>
      </c>
      <c r="D43" s="5">
        <v>0</v>
      </c>
      <c r="E43" s="5">
        <v>1</v>
      </c>
      <c r="F43" s="6">
        <v>1</v>
      </c>
      <c r="G43" s="4">
        <v>0</v>
      </c>
      <c r="H43" s="5">
        <v>0</v>
      </c>
      <c r="I43" s="5">
        <v>0</v>
      </c>
      <c r="J43" s="5">
        <v>0</v>
      </c>
      <c r="K43" s="6">
        <v>0</v>
      </c>
      <c r="L43" s="4">
        <v>0.53289307069306346</v>
      </c>
      <c r="M43" s="5">
        <v>0.4997233517393222</v>
      </c>
      <c r="N43" s="5">
        <v>0.53284386865652178</v>
      </c>
      <c r="O43" s="5">
        <v>0.6331022246263136</v>
      </c>
      <c r="P43" s="6">
        <v>0.46512435890199166</v>
      </c>
    </row>
    <row r="44" spans="2:16" x14ac:dyDescent="0.3">
      <c r="B44" s="4">
        <v>0</v>
      </c>
      <c r="C44" s="5">
        <v>1</v>
      </c>
      <c r="D44" s="5">
        <v>0</v>
      </c>
      <c r="E44" s="5">
        <v>1</v>
      </c>
      <c r="F44" s="6">
        <v>1</v>
      </c>
      <c r="G44" s="4">
        <v>0</v>
      </c>
      <c r="H44" s="5">
        <v>0</v>
      </c>
      <c r="I44" s="5">
        <v>0</v>
      </c>
      <c r="J44" s="5">
        <v>0</v>
      </c>
      <c r="K44" s="6">
        <v>0</v>
      </c>
      <c r="L44" s="4">
        <v>0.63318312122627174</v>
      </c>
      <c r="M44" s="5">
        <v>0.50069139426195586</v>
      </c>
      <c r="N44" s="5">
        <v>0.63297091857787402</v>
      </c>
      <c r="O44" s="5">
        <v>0.566036226584132</v>
      </c>
      <c r="P44" s="6">
        <v>0.76634465996412171</v>
      </c>
    </row>
    <row r="45" spans="2:16" x14ac:dyDescent="0.3">
      <c r="B45" s="4">
        <v>0</v>
      </c>
      <c r="C45" s="5">
        <v>1</v>
      </c>
      <c r="D45" s="5">
        <v>0</v>
      </c>
      <c r="E45" s="5">
        <v>1</v>
      </c>
      <c r="F45" s="6">
        <v>1</v>
      </c>
      <c r="G45" s="4">
        <v>0</v>
      </c>
      <c r="H45" s="5">
        <v>0</v>
      </c>
      <c r="I45" s="5">
        <v>0</v>
      </c>
      <c r="J45" s="5">
        <v>0</v>
      </c>
      <c r="K45" s="6">
        <v>0</v>
      </c>
      <c r="L45" s="4">
        <v>0.49970131647142313</v>
      </c>
      <c r="M45" s="5">
        <v>0.49977949639451702</v>
      </c>
      <c r="N45" s="5">
        <v>0.66650316296650247</v>
      </c>
      <c r="O45" s="5">
        <v>0.63303310029276716</v>
      </c>
      <c r="P45" s="6">
        <v>0.80074624094931557</v>
      </c>
    </row>
    <row r="46" spans="2:16" x14ac:dyDescent="0.3">
      <c r="B46" s="4">
        <v>0</v>
      </c>
      <c r="C46" s="5">
        <v>1</v>
      </c>
      <c r="D46" s="5">
        <v>0</v>
      </c>
      <c r="E46" s="5">
        <v>1</v>
      </c>
      <c r="F46" s="6">
        <v>1</v>
      </c>
      <c r="G46" s="4">
        <v>0</v>
      </c>
      <c r="H46" s="5">
        <v>0</v>
      </c>
      <c r="I46" s="5">
        <v>0</v>
      </c>
      <c r="J46" s="5">
        <v>0</v>
      </c>
      <c r="K46" s="6">
        <v>0</v>
      </c>
      <c r="L46" s="4">
        <v>0.60061408971251828</v>
      </c>
      <c r="M46" s="5">
        <v>0.56655420630625219</v>
      </c>
      <c r="N46" s="5">
        <v>0.6663359364128576</v>
      </c>
      <c r="O46" s="5">
        <v>0.66624719163529156</v>
      </c>
      <c r="P46" s="6">
        <v>0.59878455877092707</v>
      </c>
    </row>
    <row r="47" spans="2:16" x14ac:dyDescent="0.3">
      <c r="B47" s="4">
        <v>0</v>
      </c>
      <c r="C47" s="5">
        <v>1</v>
      </c>
      <c r="D47" s="5">
        <v>0</v>
      </c>
      <c r="E47" s="5">
        <v>1</v>
      </c>
      <c r="F47" s="6">
        <v>1</v>
      </c>
      <c r="G47" s="4">
        <v>0</v>
      </c>
      <c r="H47" s="5">
        <v>0</v>
      </c>
      <c r="I47" s="5">
        <v>0</v>
      </c>
      <c r="J47" s="5">
        <v>0</v>
      </c>
      <c r="K47" s="6">
        <v>0</v>
      </c>
      <c r="L47" s="4">
        <v>0.53402079344471909</v>
      </c>
      <c r="M47" s="5">
        <v>0.66590338108546943</v>
      </c>
      <c r="N47" s="5">
        <v>0.69942807914947491</v>
      </c>
      <c r="O47" s="5">
        <v>0.69966775041950013</v>
      </c>
      <c r="P47" s="6">
        <v>0.63305905964947018</v>
      </c>
    </row>
    <row r="48" spans="2:16" x14ac:dyDescent="0.3">
      <c r="B48" s="4">
        <v>0</v>
      </c>
      <c r="C48" s="5">
        <v>1</v>
      </c>
      <c r="D48" s="5">
        <v>0</v>
      </c>
      <c r="E48" s="5">
        <v>0</v>
      </c>
      <c r="F48" s="6">
        <v>1</v>
      </c>
      <c r="G48" s="4">
        <v>0</v>
      </c>
      <c r="H48" s="5">
        <v>0</v>
      </c>
      <c r="I48" s="5">
        <v>0</v>
      </c>
      <c r="J48" s="5">
        <v>0</v>
      </c>
      <c r="K48" s="6">
        <v>0</v>
      </c>
      <c r="L48" s="4">
        <v>0.59929831255125843</v>
      </c>
      <c r="M48" s="5">
        <v>0.56634109809889976</v>
      </c>
      <c r="N48" s="5">
        <v>0.73273695232926361</v>
      </c>
      <c r="O48" s="5">
        <v>0.69981505467614047</v>
      </c>
      <c r="P48" s="6">
        <v>0.76620460017911951</v>
      </c>
    </row>
    <row r="49" spans="2:16" ht="14.5" thickBot="1" x14ac:dyDescent="0.35">
      <c r="B49" s="7">
        <v>0</v>
      </c>
      <c r="C49" s="8">
        <v>1</v>
      </c>
      <c r="D49" s="8">
        <v>0</v>
      </c>
      <c r="E49" s="8">
        <v>1</v>
      </c>
      <c r="F49" s="9">
        <v>1</v>
      </c>
      <c r="G49" s="7">
        <v>0</v>
      </c>
      <c r="H49" s="8">
        <v>0</v>
      </c>
      <c r="I49" s="8">
        <v>0</v>
      </c>
      <c r="J49" s="8">
        <v>0</v>
      </c>
      <c r="K49" s="9">
        <v>0</v>
      </c>
      <c r="L49" s="7">
        <v>0.59927537172440459</v>
      </c>
      <c r="M49" s="8">
        <v>0.70025998597591033</v>
      </c>
      <c r="N49" s="8">
        <v>0.69852101092979468</v>
      </c>
      <c r="O49" s="8">
        <v>0.59844105007408976</v>
      </c>
      <c r="P49" s="9">
        <v>0.86723600164328762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rightToLeft="1" zoomScale="40" zoomScaleNormal="40" workbookViewId="0">
      <selection activeCell="B7" sqref="B7:P17"/>
    </sheetView>
  </sheetViews>
  <sheetFormatPr defaultRowHeight="14" x14ac:dyDescent="0.3"/>
  <sheetData>
    <row r="1" spans="1:16" x14ac:dyDescent="0.3">
      <c r="A1" t="s">
        <v>1</v>
      </c>
    </row>
    <row r="2" spans="1:16" x14ac:dyDescent="0.3">
      <c r="A2" t="s">
        <v>3</v>
      </c>
      <c r="G2" t="s">
        <v>3</v>
      </c>
    </row>
    <row r="6" spans="1:16" ht="14.5" thickBot="1" x14ac:dyDescent="0.35"/>
    <row r="7" spans="1:16" x14ac:dyDescent="0.3">
      <c r="B7" s="1" t="s">
        <v>8</v>
      </c>
      <c r="C7" s="2"/>
      <c r="D7" s="2"/>
      <c r="E7" s="2"/>
      <c r="F7" s="2"/>
      <c r="G7" s="1" t="s">
        <v>7</v>
      </c>
      <c r="H7" s="2"/>
      <c r="I7" s="2"/>
      <c r="J7" s="2"/>
      <c r="K7" s="3"/>
      <c r="L7" s="2" t="s">
        <v>9</v>
      </c>
      <c r="M7" s="2"/>
      <c r="N7" s="2"/>
      <c r="O7" s="2"/>
      <c r="P7" s="3"/>
    </row>
    <row r="8" spans="1:16" x14ac:dyDescent="0.3">
      <c r="B8" s="4">
        <v>0</v>
      </c>
      <c r="C8" s="5">
        <v>1</v>
      </c>
      <c r="D8" s="5">
        <v>0</v>
      </c>
      <c r="E8" s="5">
        <v>1</v>
      </c>
      <c r="F8" s="5">
        <v>0</v>
      </c>
      <c r="G8" s="4">
        <v>0</v>
      </c>
      <c r="H8" s="5">
        <v>0</v>
      </c>
      <c r="I8" s="5">
        <v>0</v>
      </c>
      <c r="J8" s="5">
        <v>0</v>
      </c>
      <c r="K8" s="6">
        <v>0</v>
      </c>
      <c r="L8" s="5">
        <v>0.49937471154174129</v>
      </c>
      <c r="M8" s="5">
        <v>0.49937440968875635</v>
      </c>
      <c r="N8" s="5">
        <v>0.46627381506856136</v>
      </c>
      <c r="O8" s="5">
        <v>0.56661427505025097</v>
      </c>
      <c r="P8" s="6">
        <v>0.53428219812965849</v>
      </c>
    </row>
    <row r="9" spans="1:16" x14ac:dyDescent="0.3">
      <c r="B9" s="4">
        <v>0</v>
      </c>
      <c r="C9" s="5">
        <v>1</v>
      </c>
      <c r="D9" s="5">
        <v>0</v>
      </c>
      <c r="E9" s="5">
        <v>1</v>
      </c>
      <c r="F9" s="5">
        <v>0</v>
      </c>
      <c r="G9" s="4">
        <v>0</v>
      </c>
      <c r="H9" s="5">
        <v>0</v>
      </c>
      <c r="I9" s="5">
        <v>0</v>
      </c>
      <c r="J9" s="5">
        <v>0</v>
      </c>
      <c r="K9" s="6">
        <v>0</v>
      </c>
      <c r="L9" s="5">
        <v>0.46637584137746385</v>
      </c>
      <c r="M9" s="5">
        <v>0.50070407208732248</v>
      </c>
      <c r="N9" s="5">
        <v>0.50045051557999087</v>
      </c>
      <c r="O9" s="5">
        <v>0.53300898223927218</v>
      </c>
      <c r="P9" s="6">
        <v>0.53302799897732211</v>
      </c>
    </row>
    <row r="10" spans="1:16" x14ac:dyDescent="0.3">
      <c r="B10" s="4">
        <v>0</v>
      </c>
      <c r="C10" s="5">
        <v>1</v>
      </c>
      <c r="D10" s="5">
        <v>0</v>
      </c>
      <c r="E10" s="5">
        <v>1</v>
      </c>
      <c r="F10" s="5">
        <v>0</v>
      </c>
      <c r="G10" s="4">
        <v>0</v>
      </c>
      <c r="H10" s="5">
        <v>0</v>
      </c>
      <c r="I10" s="5">
        <v>0</v>
      </c>
      <c r="J10" s="5">
        <v>0</v>
      </c>
      <c r="K10" s="6">
        <v>0</v>
      </c>
      <c r="L10" s="5">
        <v>0.46604108641718922</v>
      </c>
      <c r="M10" s="5">
        <v>0.53302709341836729</v>
      </c>
      <c r="N10" s="5">
        <v>0.63311309133377058</v>
      </c>
      <c r="O10" s="5">
        <v>0.53315326796606333</v>
      </c>
      <c r="P10" s="6">
        <v>0.4996862238221772</v>
      </c>
    </row>
    <row r="11" spans="1:16" x14ac:dyDescent="0.3">
      <c r="B11" s="4">
        <v>0</v>
      </c>
      <c r="C11" s="5">
        <v>1</v>
      </c>
      <c r="D11" s="5">
        <v>0</v>
      </c>
      <c r="E11" s="5">
        <v>1</v>
      </c>
      <c r="F11" s="5">
        <v>0</v>
      </c>
      <c r="G11" s="4">
        <v>0</v>
      </c>
      <c r="H11" s="5">
        <v>0</v>
      </c>
      <c r="I11" s="5">
        <v>0</v>
      </c>
      <c r="J11" s="5">
        <v>0</v>
      </c>
      <c r="K11" s="6">
        <v>0</v>
      </c>
      <c r="L11" s="5">
        <v>0.46634565607897199</v>
      </c>
      <c r="M11" s="5">
        <v>0.49970101461843819</v>
      </c>
      <c r="N11" s="5">
        <v>0.50068445164330277</v>
      </c>
      <c r="O11" s="5">
        <v>0.46635380610956478</v>
      </c>
      <c r="P11" s="6">
        <v>0.56508780450551799</v>
      </c>
    </row>
    <row r="12" spans="1:16" x14ac:dyDescent="0.3">
      <c r="B12" s="4">
        <v>0</v>
      </c>
      <c r="C12" s="5">
        <v>1</v>
      </c>
      <c r="D12" s="5">
        <v>0</v>
      </c>
      <c r="E12" s="5">
        <v>1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6">
        <v>0</v>
      </c>
      <c r="L12" s="5">
        <v>0.532954346849002</v>
      </c>
      <c r="M12" s="5">
        <v>0.56633294806830692</v>
      </c>
      <c r="N12" s="5">
        <v>0.499697996088589</v>
      </c>
      <c r="O12" s="5">
        <v>0.56616511780869216</v>
      </c>
      <c r="P12" s="6">
        <v>0.56630668685861896</v>
      </c>
    </row>
    <row r="13" spans="1:16" x14ac:dyDescent="0.3">
      <c r="B13" s="4">
        <v>0</v>
      </c>
      <c r="C13" s="5">
        <v>1</v>
      </c>
      <c r="D13" s="5">
        <v>0</v>
      </c>
      <c r="E13" s="5">
        <v>1</v>
      </c>
      <c r="F13" s="5">
        <v>0</v>
      </c>
      <c r="G13" s="4">
        <v>0</v>
      </c>
      <c r="H13" s="5">
        <v>0</v>
      </c>
      <c r="I13" s="5">
        <v>0</v>
      </c>
      <c r="J13" s="5">
        <v>0</v>
      </c>
      <c r="K13" s="6">
        <v>0</v>
      </c>
      <c r="L13" s="5">
        <v>0.49968139417441848</v>
      </c>
      <c r="M13" s="5">
        <v>0.56620194387285228</v>
      </c>
      <c r="N13" s="5">
        <v>0.56645459482122906</v>
      </c>
      <c r="O13" s="5">
        <v>0.56617447525122466</v>
      </c>
      <c r="P13" s="6">
        <v>0.80097746033576311</v>
      </c>
    </row>
    <row r="14" spans="1:16" x14ac:dyDescent="0.3">
      <c r="B14" s="4">
        <v>0</v>
      </c>
      <c r="C14" s="5">
        <v>1</v>
      </c>
      <c r="D14" s="5">
        <v>0</v>
      </c>
      <c r="E14" s="5">
        <v>1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6">
        <v>0</v>
      </c>
      <c r="L14" s="5">
        <v>0.53302135821165386</v>
      </c>
      <c r="M14" s="5">
        <v>0.49847096370489524</v>
      </c>
      <c r="N14" s="5">
        <v>0.53302226377060868</v>
      </c>
      <c r="O14" s="5">
        <v>0.56636283151381384</v>
      </c>
      <c r="P14" s="6">
        <v>0.59941845003925598</v>
      </c>
    </row>
    <row r="15" spans="1:16" x14ac:dyDescent="0.3">
      <c r="B15" s="4">
        <v>0</v>
      </c>
      <c r="C15" s="5">
        <v>1</v>
      </c>
      <c r="D15" s="5">
        <v>0</v>
      </c>
      <c r="E15" s="5">
        <v>1</v>
      </c>
      <c r="F15" s="5">
        <v>0</v>
      </c>
      <c r="G15" s="4">
        <v>0</v>
      </c>
      <c r="H15" s="5">
        <v>0</v>
      </c>
      <c r="I15" s="5">
        <v>0</v>
      </c>
      <c r="J15" s="5">
        <v>0</v>
      </c>
      <c r="K15" s="6">
        <v>0</v>
      </c>
      <c r="L15" s="5">
        <v>0.53409142704319001</v>
      </c>
      <c r="M15" s="5">
        <v>0.60038136106114603</v>
      </c>
      <c r="N15" s="5">
        <v>0.56637913157499942</v>
      </c>
      <c r="O15" s="5">
        <v>0.53279194994311585</v>
      </c>
      <c r="P15" s="6">
        <v>0.53370928116428318</v>
      </c>
    </row>
    <row r="16" spans="1:16" x14ac:dyDescent="0.3">
      <c r="B16" s="4">
        <v>0</v>
      </c>
      <c r="C16" s="5">
        <v>1</v>
      </c>
      <c r="D16" s="5">
        <v>0</v>
      </c>
      <c r="E16" s="5">
        <v>1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6">
        <v>0</v>
      </c>
      <c r="L16" s="5">
        <v>0.49948368046929686</v>
      </c>
      <c r="M16" s="5">
        <v>0.53302709341836729</v>
      </c>
      <c r="N16" s="5">
        <v>0.50068414979031783</v>
      </c>
      <c r="O16" s="5">
        <v>0.53298815438331282</v>
      </c>
      <c r="P16" s="6">
        <v>0.63294707219206547</v>
      </c>
    </row>
    <row r="17" spans="1:16" ht="14.5" thickBot="1" x14ac:dyDescent="0.35">
      <c r="B17" s="7">
        <v>0</v>
      </c>
      <c r="C17" s="8">
        <v>1</v>
      </c>
      <c r="D17" s="8">
        <v>0</v>
      </c>
      <c r="E17" s="8">
        <v>1</v>
      </c>
      <c r="F17" s="8">
        <v>0</v>
      </c>
      <c r="G17" s="7">
        <v>0</v>
      </c>
      <c r="H17" s="8">
        <v>0</v>
      </c>
      <c r="I17" s="8">
        <v>0</v>
      </c>
      <c r="J17" s="8">
        <v>0</v>
      </c>
      <c r="K17" s="9">
        <v>0</v>
      </c>
      <c r="L17" s="8">
        <v>0.49962675878414825</v>
      </c>
      <c r="M17" s="8">
        <v>0.5661285935975171</v>
      </c>
      <c r="N17" s="8">
        <v>0.46638761364387565</v>
      </c>
      <c r="O17" s="8">
        <v>0.46636889875881071</v>
      </c>
      <c r="P17" s="9">
        <v>0.599974161384491</v>
      </c>
    </row>
    <row r="18" spans="1:16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4.5" thickBot="1" x14ac:dyDescent="0.3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B25" s="1" t="s">
        <v>8</v>
      </c>
      <c r="C25" s="2"/>
      <c r="D25" s="2"/>
      <c r="E25" s="2"/>
      <c r="F25" s="2"/>
      <c r="G25" s="1" t="s">
        <v>7</v>
      </c>
      <c r="H25" s="2"/>
      <c r="I25" s="2"/>
      <c r="J25" s="2"/>
      <c r="K25" s="3"/>
      <c r="L25" s="2" t="s">
        <v>9</v>
      </c>
      <c r="M25" s="2"/>
      <c r="N25" s="2"/>
      <c r="O25" s="2"/>
      <c r="P25" s="3"/>
    </row>
    <row r="26" spans="1:16" x14ac:dyDescent="0.3">
      <c r="B26" s="4">
        <v>0</v>
      </c>
      <c r="C26" s="5">
        <v>1</v>
      </c>
      <c r="D26" s="5">
        <v>0</v>
      </c>
      <c r="E26" s="5">
        <v>1</v>
      </c>
      <c r="F26" s="5">
        <v>0</v>
      </c>
      <c r="G26" s="4">
        <v>0</v>
      </c>
      <c r="H26" s="5">
        <v>0</v>
      </c>
      <c r="I26" s="5">
        <v>0</v>
      </c>
      <c r="J26" s="5">
        <v>0</v>
      </c>
      <c r="K26" s="6">
        <v>0</v>
      </c>
      <c r="L26" s="5">
        <v>0.59996510579494344</v>
      </c>
      <c r="M26" s="5">
        <v>0.53330027036971861</v>
      </c>
      <c r="N26" s="5">
        <v>0.49931524650371234</v>
      </c>
      <c r="O26" s="5">
        <v>0.59987968140021153</v>
      </c>
      <c r="P26" s="6">
        <v>0.56641354281528011</v>
      </c>
    </row>
    <row r="27" spans="1:16" x14ac:dyDescent="0.3">
      <c r="B27" s="4">
        <v>0</v>
      </c>
      <c r="C27" s="5">
        <v>1</v>
      </c>
      <c r="D27" s="5">
        <v>0</v>
      </c>
      <c r="E27" s="5">
        <v>1</v>
      </c>
      <c r="F27" s="5">
        <v>1</v>
      </c>
      <c r="G27" s="4">
        <v>0</v>
      </c>
      <c r="H27" s="5">
        <v>0</v>
      </c>
      <c r="I27" s="5">
        <v>0</v>
      </c>
      <c r="J27" s="5">
        <v>0</v>
      </c>
      <c r="K27" s="6">
        <v>0</v>
      </c>
      <c r="L27" s="5">
        <v>0.51299492192723473</v>
      </c>
      <c r="M27" s="5">
        <v>0.56639845016603418</v>
      </c>
      <c r="N27" s="5">
        <v>0.71270176230828186</v>
      </c>
      <c r="O27" s="5">
        <v>0.53326042577570931</v>
      </c>
      <c r="P27" s="6">
        <v>0.53289125957515404</v>
      </c>
    </row>
    <row r="28" spans="1:16" x14ac:dyDescent="0.3">
      <c r="B28" s="4">
        <v>0</v>
      </c>
      <c r="C28" s="5">
        <v>1</v>
      </c>
      <c r="D28" s="5">
        <v>0</v>
      </c>
      <c r="E28" s="5">
        <v>1</v>
      </c>
      <c r="F28" s="5">
        <v>1</v>
      </c>
      <c r="G28" s="4">
        <v>0</v>
      </c>
      <c r="H28" s="5">
        <v>0</v>
      </c>
      <c r="I28" s="5">
        <v>0</v>
      </c>
      <c r="J28" s="5">
        <v>0</v>
      </c>
      <c r="K28" s="6">
        <v>0</v>
      </c>
      <c r="L28" s="5">
        <v>0.6660464594003207</v>
      </c>
      <c r="M28" s="5">
        <v>0.66733506979293788</v>
      </c>
      <c r="N28" s="5">
        <v>0.53301411374001584</v>
      </c>
      <c r="O28" s="5">
        <v>0.466215859295457</v>
      </c>
      <c r="P28" s="6">
        <v>0.70068771165553989</v>
      </c>
    </row>
    <row r="29" spans="1:16" x14ac:dyDescent="0.3">
      <c r="B29" s="4">
        <v>0</v>
      </c>
      <c r="C29" s="5">
        <v>1</v>
      </c>
      <c r="D29" s="5">
        <v>0</v>
      </c>
      <c r="E29" s="5">
        <v>1</v>
      </c>
      <c r="F29" s="5">
        <v>1</v>
      </c>
      <c r="G29" s="4">
        <v>0</v>
      </c>
      <c r="H29" s="5">
        <v>0</v>
      </c>
      <c r="I29" s="5">
        <v>0</v>
      </c>
      <c r="J29" s="5">
        <v>0</v>
      </c>
      <c r="K29" s="6">
        <v>0</v>
      </c>
      <c r="L29" s="5">
        <v>0.5332408053316896</v>
      </c>
      <c r="M29" s="5">
        <v>0.53303614900791485</v>
      </c>
      <c r="N29" s="5">
        <v>0.6663688383882137</v>
      </c>
      <c r="O29" s="5">
        <v>0.5669979301940824</v>
      </c>
      <c r="P29" s="6">
        <v>0.69968525789262548</v>
      </c>
    </row>
    <row r="30" spans="1:16" x14ac:dyDescent="0.3">
      <c r="A30" t="s">
        <v>4</v>
      </c>
      <c r="B30" s="4">
        <v>0</v>
      </c>
      <c r="C30" s="5">
        <v>1</v>
      </c>
      <c r="D30" s="5">
        <v>0</v>
      </c>
      <c r="E30" s="5">
        <v>1</v>
      </c>
      <c r="F30" s="5">
        <v>1</v>
      </c>
      <c r="G30" s="4">
        <v>0</v>
      </c>
      <c r="H30" s="5">
        <v>0</v>
      </c>
      <c r="I30" s="5">
        <v>0</v>
      </c>
      <c r="J30" s="5">
        <v>0</v>
      </c>
      <c r="K30" s="6">
        <v>0</v>
      </c>
      <c r="L30" s="5">
        <v>0.66632356044047591</v>
      </c>
      <c r="M30" s="5">
        <v>0.56513127133534624</v>
      </c>
      <c r="N30" s="5">
        <v>0.60050693190287219</v>
      </c>
      <c r="O30" s="5">
        <v>0.53301833968180468</v>
      </c>
      <c r="P30" s="6">
        <v>0.93278790511311793</v>
      </c>
    </row>
    <row r="31" spans="1:16" x14ac:dyDescent="0.3">
      <c r="B31" s="4">
        <v>0</v>
      </c>
      <c r="C31" s="5">
        <v>1</v>
      </c>
      <c r="D31" s="5">
        <v>0</v>
      </c>
      <c r="E31" s="5">
        <v>1</v>
      </c>
      <c r="F31" s="5">
        <v>1</v>
      </c>
      <c r="G31" s="4">
        <v>0</v>
      </c>
      <c r="H31" s="5">
        <v>0</v>
      </c>
      <c r="I31" s="5">
        <v>0</v>
      </c>
      <c r="J31" s="5">
        <v>0</v>
      </c>
      <c r="K31" s="6">
        <v>0</v>
      </c>
      <c r="L31" s="5">
        <v>0.66634167161957103</v>
      </c>
      <c r="M31" s="5">
        <v>0.66740419412648422</v>
      </c>
      <c r="N31" s="5">
        <v>0.63405396708776163</v>
      </c>
      <c r="O31" s="5">
        <v>0.59981599042039369</v>
      </c>
      <c r="P31" s="6">
        <v>0.59972211414208398</v>
      </c>
    </row>
    <row r="32" spans="1:16" x14ac:dyDescent="0.3">
      <c r="B32" s="4">
        <v>0</v>
      </c>
      <c r="C32" s="5">
        <v>1</v>
      </c>
      <c r="D32" s="5">
        <v>0</v>
      </c>
      <c r="E32" s="5">
        <v>1</v>
      </c>
      <c r="F32" s="5">
        <v>1</v>
      </c>
      <c r="G32" s="4">
        <v>0</v>
      </c>
      <c r="H32" s="5">
        <v>0</v>
      </c>
      <c r="I32" s="5">
        <v>0</v>
      </c>
      <c r="J32" s="5">
        <v>0</v>
      </c>
      <c r="K32" s="6">
        <v>0</v>
      </c>
      <c r="L32" s="5">
        <v>0.53305516574596479</v>
      </c>
      <c r="M32" s="5">
        <v>0.49988906902804242</v>
      </c>
      <c r="N32" s="5">
        <v>0.53402200085665874</v>
      </c>
      <c r="O32" s="5">
        <v>0.63303702438157117</v>
      </c>
      <c r="P32" s="6">
        <v>0.76635854520142799</v>
      </c>
    </row>
    <row r="33" spans="2:16" x14ac:dyDescent="0.3">
      <c r="B33" s="4">
        <v>0</v>
      </c>
      <c r="C33" s="5">
        <v>1</v>
      </c>
      <c r="D33" s="5">
        <v>0</v>
      </c>
      <c r="E33" s="5">
        <v>1</v>
      </c>
      <c r="F33" s="5">
        <v>1</v>
      </c>
      <c r="G33" s="4">
        <v>0</v>
      </c>
      <c r="H33" s="5">
        <v>0</v>
      </c>
      <c r="I33" s="5">
        <v>0</v>
      </c>
      <c r="J33" s="5">
        <v>0</v>
      </c>
      <c r="K33" s="6">
        <v>0</v>
      </c>
      <c r="L33" s="5">
        <v>0.56621130131538477</v>
      </c>
      <c r="M33" s="5">
        <v>0.59992465749496438</v>
      </c>
      <c r="N33" s="5">
        <v>0.86643397826235913</v>
      </c>
      <c r="O33" s="5">
        <v>1.0042211121411007</v>
      </c>
      <c r="P33" s="6">
        <v>0.66636249947553039</v>
      </c>
    </row>
    <row r="34" spans="2:16" x14ac:dyDescent="0.3">
      <c r="B34" s="4">
        <v>0</v>
      </c>
      <c r="C34" s="5">
        <v>0</v>
      </c>
      <c r="D34" s="5">
        <v>0</v>
      </c>
      <c r="E34" s="5">
        <v>1</v>
      </c>
      <c r="F34" s="5">
        <v>1</v>
      </c>
      <c r="G34" s="4">
        <v>0</v>
      </c>
      <c r="H34" s="5">
        <v>0</v>
      </c>
      <c r="I34" s="5">
        <v>0</v>
      </c>
      <c r="J34" s="5">
        <v>0</v>
      </c>
      <c r="K34" s="6">
        <v>0</v>
      </c>
      <c r="L34" s="5">
        <v>0.69883825841694414</v>
      </c>
      <c r="M34" s="5">
        <v>0.56657111007340766</v>
      </c>
      <c r="N34" s="5">
        <v>0.63392054806842768</v>
      </c>
      <c r="O34" s="5">
        <v>0.56636766116157256</v>
      </c>
      <c r="P34" s="6">
        <v>0.66723938239671876</v>
      </c>
    </row>
    <row r="35" spans="2:16" ht="14.5" thickBot="1" x14ac:dyDescent="0.35">
      <c r="B35" s="7">
        <v>0</v>
      </c>
      <c r="C35" s="8">
        <v>1</v>
      </c>
      <c r="D35" s="8">
        <v>0</v>
      </c>
      <c r="E35" s="8">
        <v>1</v>
      </c>
      <c r="F35" s="8">
        <v>1</v>
      </c>
      <c r="G35" s="7">
        <v>0</v>
      </c>
      <c r="H35" s="8">
        <v>0</v>
      </c>
      <c r="I35" s="8">
        <v>0</v>
      </c>
      <c r="J35" s="8">
        <v>0</v>
      </c>
      <c r="K35" s="9">
        <v>0</v>
      </c>
      <c r="L35" s="8">
        <v>0.53269867737077603</v>
      </c>
      <c r="M35" s="8">
        <v>0.53303856383179427</v>
      </c>
      <c r="N35" s="8">
        <v>0.56636856672052727</v>
      </c>
      <c r="O35" s="8">
        <v>0.56646848005853534</v>
      </c>
      <c r="P35" s="9">
        <v>0.66630726037929033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7"/>
  <sheetViews>
    <sheetView rightToLeft="1" zoomScale="55" zoomScaleNormal="55" workbookViewId="0">
      <selection activeCell="A5" sqref="A5:P27"/>
    </sheetView>
  </sheetViews>
  <sheetFormatPr defaultRowHeight="14" x14ac:dyDescent="0.3"/>
  <sheetData>
    <row r="4" spans="2:2" x14ac:dyDescent="0.3">
      <c r="B4" t="s">
        <v>2</v>
      </c>
    </row>
    <row r="34" spans="1:16" ht="14.5" thickBot="1" x14ac:dyDescent="0.35"/>
    <row r="35" spans="1:16" x14ac:dyDescent="0.3">
      <c r="B35" s="1" t="s">
        <v>8</v>
      </c>
      <c r="C35" s="2"/>
      <c r="D35" s="2"/>
      <c r="E35" s="2"/>
      <c r="F35" s="2"/>
      <c r="G35" s="1" t="s">
        <v>7</v>
      </c>
      <c r="H35" s="2"/>
      <c r="I35" s="2"/>
      <c r="J35" s="2"/>
      <c r="K35" s="3"/>
      <c r="L35" s="2" t="s">
        <v>9</v>
      </c>
      <c r="M35" s="2"/>
      <c r="N35" s="2"/>
      <c r="O35" s="2"/>
      <c r="P35" s="3"/>
    </row>
    <row r="36" spans="1:16" x14ac:dyDescent="0.3">
      <c r="A36">
        <v>1</v>
      </c>
      <c r="B36" s="4">
        <v>0</v>
      </c>
      <c r="C36" s="5">
        <v>1</v>
      </c>
      <c r="D36" s="5">
        <v>0</v>
      </c>
      <c r="E36" s="5">
        <v>1</v>
      </c>
      <c r="F36" s="5">
        <v>1</v>
      </c>
      <c r="G36" s="4">
        <v>0</v>
      </c>
      <c r="H36" s="5">
        <v>0</v>
      </c>
      <c r="I36" s="5">
        <v>0</v>
      </c>
      <c r="J36" s="5">
        <v>0</v>
      </c>
      <c r="K36" s="6">
        <v>3</v>
      </c>
      <c r="L36" s="5">
        <v>0.56630849797652849</v>
      </c>
      <c r="M36" s="5">
        <v>0.80043171013903047</v>
      </c>
      <c r="N36" s="5">
        <v>0.76670084648632564</v>
      </c>
      <c r="O36" s="5">
        <v>0.79969367959090465</v>
      </c>
      <c r="P36" s="6">
        <v>8.6564375733314094</v>
      </c>
    </row>
    <row r="37" spans="1:16" x14ac:dyDescent="0.3">
      <c r="A37">
        <v>2</v>
      </c>
      <c r="B37" s="4">
        <v>0</v>
      </c>
      <c r="C37" s="5">
        <v>1</v>
      </c>
      <c r="D37" s="5">
        <v>0</v>
      </c>
      <c r="E37" s="5">
        <v>1</v>
      </c>
      <c r="F37" s="5">
        <v>1</v>
      </c>
      <c r="G37" s="4">
        <v>0</v>
      </c>
      <c r="H37" s="5">
        <v>0</v>
      </c>
      <c r="I37" s="5">
        <v>0</v>
      </c>
      <c r="J37" s="5">
        <v>0</v>
      </c>
      <c r="K37" s="6">
        <v>1</v>
      </c>
      <c r="L37" s="5">
        <v>0.63283900882346455</v>
      </c>
      <c r="M37" s="5">
        <v>0.72570740001648115</v>
      </c>
      <c r="N37" s="5">
        <v>0.73333794162223642</v>
      </c>
      <c r="O37" s="5">
        <v>0.79967617211777942</v>
      </c>
      <c r="P37" s="6">
        <v>4.0649436697052197</v>
      </c>
    </row>
    <row r="38" spans="1:16" x14ac:dyDescent="0.3">
      <c r="A38">
        <v>3</v>
      </c>
      <c r="B38" s="4">
        <v>0</v>
      </c>
      <c r="C38" s="5">
        <v>1</v>
      </c>
      <c r="D38" s="5">
        <v>0</v>
      </c>
      <c r="E38" s="5">
        <v>1</v>
      </c>
      <c r="F38" s="5">
        <v>1</v>
      </c>
      <c r="G38" s="4">
        <v>0</v>
      </c>
      <c r="H38" s="5">
        <v>0</v>
      </c>
      <c r="I38" s="5">
        <v>0</v>
      </c>
      <c r="J38" s="5">
        <v>0</v>
      </c>
      <c r="K38" s="6">
        <v>1</v>
      </c>
      <c r="L38" s="5">
        <v>0.83340763947645413</v>
      </c>
      <c r="M38" s="5">
        <v>0.59935657017734767</v>
      </c>
      <c r="N38" s="5">
        <v>0.83301100465427114</v>
      </c>
      <c r="O38" s="5">
        <v>0.89991792617340061</v>
      </c>
      <c r="P38" s="6">
        <v>3.7089436926460464</v>
      </c>
    </row>
    <row r="39" spans="1:16" x14ac:dyDescent="0.3">
      <c r="A39">
        <v>4</v>
      </c>
      <c r="B39" s="4">
        <v>0</v>
      </c>
      <c r="C39" s="5">
        <v>1</v>
      </c>
      <c r="D39" s="5">
        <v>0</v>
      </c>
      <c r="E39" s="5">
        <v>1</v>
      </c>
      <c r="F39" s="5">
        <v>1</v>
      </c>
      <c r="G39" s="4">
        <v>0</v>
      </c>
      <c r="H39" s="5">
        <v>0</v>
      </c>
      <c r="I39" s="5">
        <v>0</v>
      </c>
      <c r="J39" s="5">
        <v>0</v>
      </c>
      <c r="K39" s="6">
        <v>0</v>
      </c>
      <c r="L39" s="5">
        <v>0.66641592745386102</v>
      </c>
      <c r="M39" s="5">
        <v>0.66657107988810915</v>
      </c>
      <c r="N39" s="5">
        <v>0.70043475885417816</v>
      </c>
      <c r="O39" s="5">
        <v>0.76633560437457415</v>
      </c>
      <c r="P39" s="6">
        <v>0.79975767242370743</v>
      </c>
    </row>
    <row r="40" spans="1:16" x14ac:dyDescent="0.3">
      <c r="A40">
        <v>5</v>
      </c>
      <c r="B40" s="4">
        <v>0</v>
      </c>
      <c r="C40" s="5">
        <v>1</v>
      </c>
      <c r="D40" s="5">
        <v>0</v>
      </c>
      <c r="E40" s="5">
        <v>1</v>
      </c>
      <c r="F40" s="5">
        <v>1</v>
      </c>
      <c r="G40" s="4">
        <v>0</v>
      </c>
      <c r="H40" s="5">
        <v>0</v>
      </c>
      <c r="I40" s="5">
        <v>0</v>
      </c>
      <c r="J40" s="5">
        <v>0</v>
      </c>
      <c r="K40" s="6">
        <v>1</v>
      </c>
      <c r="L40" s="5">
        <v>0.63396099636840675</v>
      </c>
      <c r="M40" s="5">
        <v>0.79982830602217836</v>
      </c>
      <c r="N40" s="5">
        <v>0.73366122616908414</v>
      </c>
      <c r="O40" s="5">
        <v>0.89927709228641861</v>
      </c>
      <c r="P40" s="6">
        <v>3.9023568982915422</v>
      </c>
    </row>
    <row r="41" spans="1:16" x14ac:dyDescent="0.3">
      <c r="A41">
        <v>6</v>
      </c>
      <c r="B41" s="4">
        <v>0</v>
      </c>
      <c r="C41" s="5">
        <v>1</v>
      </c>
      <c r="D41" s="5">
        <v>0</v>
      </c>
      <c r="E41" s="5">
        <v>0</v>
      </c>
      <c r="F41" s="5">
        <v>1</v>
      </c>
      <c r="G41" s="4">
        <v>0</v>
      </c>
      <c r="H41" s="5">
        <v>1</v>
      </c>
      <c r="I41" s="5">
        <v>0</v>
      </c>
      <c r="J41" s="5">
        <v>0</v>
      </c>
      <c r="K41" s="6">
        <v>0</v>
      </c>
      <c r="L41" s="5">
        <v>0.70004446294467848</v>
      </c>
      <c r="M41" s="5">
        <v>6.5274388891085708</v>
      </c>
      <c r="N41" s="5">
        <v>0.53314723090636496</v>
      </c>
      <c r="O41" s="5">
        <v>1.6257038079659607</v>
      </c>
      <c r="P41" s="6">
        <v>1.0322708007646539</v>
      </c>
    </row>
    <row r="42" spans="1:16" x14ac:dyDescent="0.3">
      <c r="A42">
        <v>7</v>
      </c>
      <c r="B42" s="4">
        <v>0</v>
      </c>
      <c r="C42" s="5">
        <v>1</v>
      </c>
      <c r="D42" s="5">
        <v>0</v>
      </c>
      <c r="E42" s="5">
        <v>0</v>
      </c>
      <c r="F42" s="5">
        <v>0</v>
      </c>
      <c r="G42" s="4">
        <v>0</v>
      </c>
      <c r="H42" s="5">
        <v>0</v>
      </c>
      <c r="I42" s="5">
        <v>0</v>
      </c>
      <c r="J42" s="5">
        <v>3</v>
      </c>
      <c r="K42" s="6">
        <v>1</v>
      </c>
      <c r="L42" s="5">
        <v>0.70025968412292539</v>
      </c>
      <c r="M42" s="5">
        <v>0.76836858422800047</v>
      </c>
      <c r="N42" s="5">
        <v>3.5195484520828009</v>
      </c>
      <c r="O42" s="5">
        <v>12.190184586118807</v>
      </c>
      <c r="P42" s="6">
        <v>5.6229288734756047</v>
      </c>
    </row>
    <row r="43" spans="1:16" x14ac:dyDescent="0.3">
      <c r="A43">
        <v>8</v>
      </c>
      <c r="B43" s="4">
        <v>0</v>
      </c>
      <c r="C43" s="5">
        <v>1</v>
      </c>
      <c r="D43" s="5">
        <v>0</v>
      </c>
      <c r="E43" s="5">
        <v>1</v>
      </c>
      <c r="F43" s="5">
        <v>1</v>
      </c>
      <c r="G43" s="4">
        <v>0</v>
      </c>
      <c r="H43" s="5">
        <v>0</v>
      </c>
      <c r="I43" s="5">
        <v>0</v>
      </c>
      <c r="J43" s="5">
        <v>0</v>
      </c>
      <c r="K43" s="6">
        <v>2</v>
      </c>
      <c r="L43" s="5">
        <v>0.72530352072266024</v>
      </c>
      <c r="M43" s="5">
        <v>0.83362678474350493</v>
      </c>
      <c r="N43" s="5">
        <v>1.2542396006364269</v>
      </c>
      <c r="O43" s="5">
        <v>1.7582691870585967</v>
      </c>
      <c r="P43" s="6">
        <v>8.6197120262153284</v>
      </c>
    </row>
    <row r="44" spans="1:16" x14ac:dyDescent="0.3">
      <c r="A44">
        <v>9</v>
      </c>
      <c r="B44" s="4">
        <v>0</v>
      </c>
      <c r="C44" s="5">
        <v>1</v>
      </c>
      <c r="D44" s="5">
        <v>0</v>
      </c>
      <c r="E44" s="5">
        <v>1</v>
      </c>
      <c r="F44" s="5">
        <v>1</v>
      </c>
      <c r="G44" s="4">
        <v>0</v>
      </c>
      <c r="H44" s="5">
        <v>1</v>
      </c>
      <c r="I44" s="5">
        <v>0</v>
      </c>
      <c r="J44" s="5">
        <v>1</v>
      </c>
      <c r="K44" s="6">
        <v>0</v>
      </c>
      <c r="L44" s="5">
        <v>0.6328393106764495</v>
      </c>
      <c r="M44" s="5">
        <v>3.4537109956892373</v>
      </c>
      <c r="N44" s="5">
        <v>0.93280390332131857</v>
      </c>
      <c r="O44" s="5">
        <v>3.65239817668723</v>
      </c>
      <c r="P44" s="6">
        <v>1.7527488996704068</v>
      </c>
    </row>
    <row r="45" spans="1:16" x14ac:dyDescent="0.3">
      <c r="A45">
        <v>10</v>
      </c>
      <c r="B45" s="4">
        <v>0</v>
      </c>
      <c r="C45" s="5">
        <v>1</v>
      </c>
      <c r="D45" s="5">
        <v>0</v>
      </c>
      <c r="E45" s="5">
        <v>1</v>
      </c>
      <c r="F45" s="5">
        <v>1</v>
      </c>
      <c r="G45" s="4">
        <v>0</v>
      </c>
      <c r="H45" s="5">
        <v>0</v>
      </c>
      <c r="I45" s="5">
        <v>0</v>
      </c>
      <c r="J45" s="5">
        <v>0</v>
      </c>
      <c r="K45" s="6">
        <v>0</v>
      </c>
      <c r="L45" s="5">
        <v>0.63421938252349697</v>
      </c>
      <c r="M45" s="5">
        <v>0.69968103195083664</v>
      </c>
      <c r="N45" s="5">
        <v>1.01015071217684</v>
      </c>
      <c r="O45" s="5">
        <v>1.033908051354852</v>
      </c>
      <c r="P45" s="6">
        <v>1.6810222915410833</v>
      </c>
    </row>
    <row r="46" spans="1:16" x14ac:dyDescent="0.3">
      <c r="A46">
        <v>11</v>
      </c>
      <c r="B46" s="4">
        <v>0</v>
      </c>
      <c r="C46" s="5">
        <v>1</v>
      </c>
      <c r="D46" s="5">
        <v>0</v>
      </c>
      <c r="E46" s="5">
        <v>1</v>
      </c>
      <c r="F46" s="5">
        <v>1</v>
      </c>
      <c r="G46" s="4">
        <v>0</v>
      </c>
      <c r="H46" s="5">
        <v>0</v>
      </c>
      <c r="I46" s="5">
        <v>3</v>
      </c>
      <c r="J46" s="5">
        <v>2</v>
      </c>
      <c r="K46" s="6">
        <v>2</v>
      </c>
      <c r="L46" s="5">
        <v>0.73407929255319626</v>
      </c>
      <c r="M46" s="5">
        <v>0.83503251409427048</v>
      </c>
      <c r="N46" s="5">
        <v>9.6671240745564795</v>
      </c>
      <c r="O46" s="5">
        <v>6.3684212273885699</v>
      </c>
      <c r="P46" s="6">
        <v>5.3157991965277249</v>
      </c>
    </row>
    <row r="47" spans="1:16" x14ac:dyDescent="0.3">
      <c r="A47">
        <v>12</v>
      </c>
      <c r="B47" s="4">
        <v>0</v>
      </c>
      <c r="C47" s="5">
        <v>0</v>
      </c>
      <c r="D47" s="5">
        <v>0</v>
      </c>
      <c r="E47" s="5">
        <v>1</v>
      </c>
      <c r="F47" s="5">
        <v>1</v>
      </c>
      <c r="G47" s="4">
        <v>0</v>
      </c>
      <c r="H47" s="5">
        <v>0</v>
      </c>
      <c r="I47" s="5">
        <v>2</v>
      </c>
      <c r="J47" s="5">
        <v>0</v>
      </c>
      <c r="K47" s="6">
        <v>0</v>
      </c>
      <c r="L47" s="5">
        <v>0.76609744236947352</v>
      </c>
      <c r="M47" s="5">
        <v>0.70016460043267603</v>
      </c>
      <c r="N47" s="5">
        <v>7.9104000729276809</v>
      </c>
      <c r="O47" s="5">
        <v>1.6268152306564305</v>
      </c>
      <c r="P47" s="6">
        <v>0.8330466233064916</v>
      </c>
    </row>
    <row r="48" spans="1:16" x14ac:dyDescent="0.3">
      <c r="A48">
        <v>13</v>
      </c>
      <c r="B48" s="4">
        <v>0</v>
      </c>
      <c r="C48" s="5">
        <v>1</v>
      </c>
      <c r="D48" s="5">
        <v>0</v>
      </c>
      <c r="E48" s="5">
        <v>1</v>
      </c>
      <c r="F48" s="5">
        <v>1</v>
      </c>
      <c r="G48" s="4">
        <v>0</v>
      </c>
      <c r="H48" s="5">
        <v>0</v>
      </c>
      <c r="I48" s="5">
        <v>0</v>
      </c>
      <c r="J48" s="5">
        <v>1</v>
      </c>
      <c r="K48" s="6">
        <v>1</v>
      </c>
      <c r="L48" s="5">
        <v>0.83276378705962295</v>
      </c>
      <c r="M48" s="5">
        <v>0.79986181170350434</v>
      </c>
      <c r="N48" s="5">
        <v>1.6740724284163193</v>
      </c>
      <c r="O48" s="5">
        <v>4.2120474959634713</v>
      </c>
      <c r="P48" s="6">
        <v>3.8932403344410331</v>
      </c>
    </row>
    <row r="49" spans="1:16" x14ac:dyDescent="0.3">
      <c r="A49">
        <v>14</v>
      </c>
      <c r="B49" s="4">
        <v>0</v>
      </c>
      <c r="C49" s="5">
        <v>1</v>
      </c>
      <c r="D49" s="5">
        <v>0</v>
      </c>
      <c r="E49" s="5">
        <v>1</v>
      </c>
      <c r="F49" s="5">
        <v>1</v>
      </c>
      <c r="G49" s="4">
        <v>0</v>
      </c>
      <c r="H49" s="5">
        <v>0</v>
      </c>
      <c r="I49" s="5">
        <v>0</v>
      </c>
      <c r="J49" s="5">
        <v>2</v>
      </c>
      <c r="K49" s="6">
        <v>3</v>
      </c>
      <c r="L49" s="5">
        <v>0.73261107963455263</v>
      </c>
      <c r="M49" s="5">
        <v>0.73328602290883049</v>
      </c>
      <c r="N49" s="5">
        <v>0.93289747774664333</v>
      </c>
      <c r="O49" s="5">
        <v>6.0755221075616888</v>
      </c>
      <c r="P49" s="6">
        <v>6.8251302269240188</v>
      </c>
    </row>
    <row r="50" spans="1:16" x14ac:dyDescent="0.3">
      <c r="A50">
        <v>15</v>
      </c>
      <c r="B50" s="4">
        <v>0</v>
      </c>
      <c r="C50" s="5">
        <v>1</v>
      </c>
      <c r="D50" s="5">
        <v>0</v>
      </c>
      <c r="E50" s="5">
        <v>1</v>
      </c>
      <c r="F50" s="5">
        <v>1</v>
      </c>
      <c r="G50" s="4">
        <v>0</v>
      </c>
      <c r="H50" s="5">
        <v>0</v>
      </c>
      <c r="I50" s="5">
        <v>0</v>
      </c>
      <c r="J50" s="5">
        <v>0</v>
      </c>
      <c r="K50" s="6">
        <v>0</v>
      </c>
      <c r="L50" s="5">
        <v>0.73309012032161835</v>
      </c>
      <c r="M50" s="5">
        <v>0.73337174915654735</v>
      </c>
      <c r="N50" s="5">
        <v>1.0897786240393905</v>
      </c>
      <c r="O50" s="5">
        <v>0.99953997605098421</v>
      </c>
      <c r="P50" s="6">
        <v>1.5730618548081106</v>
      </c>
    </row>
    <row r="51" spans="1:16" x14ac:dyDescent="0.3">
      <c r="A51">
        <v>16</v>
      </c>
      <c r="B51" s="4">
        <v>0</v>
      </c>
      <c r="C51" s="5">
        <v>1</v>
      </c>
      <c r="D51" s="5">
        <v>0</v>
      </c>
      <c r="E51" s="5">
        <v>0</v>
      </c>
      <c r="F51" s="5">
        <v>1</v>
      </c>
      <c r="G51" s="4">
        <v>0</v>
      </c>
      <c r="H51" s="5">
        <v>0</v>
      </c>
      <c r="I51" s="5">
        <v>0</v>
      </c>
      <c r="J51" s="5">
        <v>0</v>
      </c>
      <c r="K51" s="6">
        <v>3</v>
      </c>
      <c r="L51" s="5">
        <v>1.0937455759671897</v>
      </c>
      <c r="M51" s="5">
        <v>1.216618455714092</v>
      </c>
      <c r="N51" s="5">
        <v>1.0672102837689725</v>
      </c>
      <c r="O51" s="5">
        <v>1.4323579155361015</v>
      </c>
      <c r="P51" s="6">
        <v>12.705413823840409</v>
      </c>
    </row>
    <row r="52" spans="1:16" x14ac:dyDescent="0.3">
      <c r="A52">
        <v>17</v>
      </c>
      <c r="B52" s="4">
        <v>0</v>
      </c>
      <c r="C52" s="5">
        <v>1</v>
      </c>
      <c r="D52" s="5">
        <v>0</v>
      </c>
      <c r="E52" s="5">
        <v>1</v>
      </c>
      <c r="F52" s="5">
        <v>1</v>
      </c>
      <c r="G52" s="4">
        <v>0</v>
      </c>
      <c r="H52" s="5">
        <v>0</v>
      </c>
      <c r="I52" s="5">
        <v>0</v>
      </c>
      <c r="J52" s="5">
        <v>3</v>
      </c>
      <c r="K52" s="6">
        <v>4</v>
      </c>
      <c r="L52" s="5">
        <v>0.89929942940730256</v>
      </c>
      <c r="M52" s="5">
        <v>0.93023845480249612</v>
      </c>
      <c r="N52" s="5">
        <v>0.96619488051300517</v>
      </c>
      <c r="O52" s="5">
        <v>12.550570788901831</v>
      </c>
      <c r="P52" s="6">
        <v>10.710676328779478</v>
      </c>
    </row>
    <row r="53" spans="1:16" x14ac:dyDescent="0.3">
      <c r="A53">
        <v>18</v>
      </c>
      <c r="B53" s="4">
        <v>0</v>
      </c>
      <c r="C53" s="5">
        <v>1</v>
      </c>
      <c r="D53" s="5">
        <v>0</v>
      </c>
      <c r="E53" s="5">
        <v>1</v>
      </c>
      <c r="F53" s="5">
        <v>1</v>
      </c>
      <c r="G53" s="4">
        <v>0</v>
      </c>
      <c r="H53" s="5">
        <v>0</v>
      </c>
      <c r="I53" s="5">
        <v>0</v>
      </c>
      <c r="J53" s="5">
        <v>1</v>
      </c>
      <c r="K53" s="6">
        <v>1</v>
      </c>
      <c r="L53" s="5">
        <v>0.73347588843634415</v>
      </c>
      <c r="M53" s="5">
        <v>0.93313413048681948</v>
      </c>
      <c r="N53" s="5">
        <v>1.2979261794377144</v>
      </c>
      <c r="O53" s="5">
        <v>4.1037360042090381</v>
      </c>
      <c r="P53" s="6">
        <v>3.88254568318537</v>
      </c>
    </row>
    <row r="54" spans="1:16" x14ac:dyDescent="0.3">
      <c r="A54">
        <v>19</v>
      </c>
      <c r="B54" s="4">
        <v>0</v>
      </c>
      <c r="C54" s="5">
        <v>1</v>
      </c>
      <c r="D54" s="5">
        <v>0</v>
      </c>
      <c r="E54" s="5">
        <v>1</v>
      </c>
      <c r="F54" s="5">
        <v>1</v>
      </c>
      <c r="G54" s="4">
        <v>0</v>
      </c>
      <c r="H54" s="5">
        <v>0</v>
      </c>
      <c r="I54" s="5">
        <v>0</v>
      </c>
      <c r="J54" s="5">
        <v>1</v>
      </c>
      <c r="K54" s="6">
        <v>3</v>
      </c>
      <c r="L54" s="5">
        <v>0.7330107329865847</v>
      </c>
      <c r="M54" s="5">
        <v>0.86629935183108553</v>
      </c>
      <c r="N54" s="5">
        <v>1.5174557053383606</v>
      </c>
      <c r="O54" s="5">
        <v>4.1242079754991972</v>
      </c>
      <c r="P54" s="6">
        <v>10.497348674306968</v>
      </c>
    </row>
    <row r="55" spans="1:16" ht="14.5" thickBot="1" x14ac:dyDescent="0.35">
      <c r="A55">
        <v>20</v>
      </c>
      <c r="B55" s="7">
        <v>0</v>
      </c>
      <c r="C55" s="8">
        <v>1</v>
      </c>
      <c r="D55" s="8">
        <v>0</v>
      </c>
      <c r="E55" s="8">
        <v>1</v>
      </c>
      <c r="F55" s="8">
        <v>1</v>
      </c>
      <c r="G55" s="7">
        <v>0</v>
      </c>
      <c r="H55" s="8">
        <v>0</v>
      </c>
      <c r="I55" s="8">
        <v>0</v>
      </c>
      <c r="J55" s="8">
        <v>0</v>
      </c>
      <c r="K55" s="9">
        <v>4</v>
      </c>
      <c r="L55" s="8">
        <v>0.73414328538599904</v>
      </c>
      <c r="M55" s="8">
        <v>0.8009170897387794</v>
      </c>
      <c r="N55" s="8">
        <v>0.89960218795117586</v>
      </c>
      <c r="O55" s="8">
        <v>1.2767373073083739</v>
      </c>
      <c r="P55" s="9">
        <v>13.13642456950482</v>
      </c>
    </row>
    <row r="56" spans="1:16" x14ac:dyDescent="0.3">
      <c r="B56">
        <f>SUM(B36:B55)</f>
        <v>0</v>
      </c>
      <c r="C56">
        <f t="shared" ref="C56:K56" si="0">SUM(C36:C55)</f>
        <v>19</v>
      </c>
      <c r="D56">
        <f t="shared" si="0"/>
        <v>0</v>
      </c>
      <c r="E56">
        <f t="shared" si="0"/>
        <v>17</v>
      </c>
      <c r="F56">
        <f t="shared" si="0"/>
        <v>19</v>
      </c>
      <c r="G56">
        <f t="shared" si="0"/>
        <v>0</v>
      </c>
      <c r="H56">
        <f t="shared" si="0"/>
        <v>2</v>
      </c>
      <c r="I56">
        <f t="shared" si="0"/>
        <v>5</v>
      </c>
      <c r="J56">
        <f t="shared" si="0"/>
        <v>14</v>
      </c>
      <c r="K56">
        <f t="shared" si="0"/>
        <v>30</v>
      </c>
    </row>
    <row r="57" spans="1:16" x14ac:dyDescent="0.3">
      <c r="B57">
        <f>B56/$A$55*100</f>
        <v>0</v>
      </c>
      <c r="C57">
        <f t="shared" ref="C57:F57" si="1">C56/$A$55*100</f>
        <v>95</v>
      </c>
      <c r="D57">
        <f t="shared" si="1"/>
        <v>0</v>
      </c>
      <c r="E57">
        <f t="shared" si="1"/>
        <v>85</v>
      </c>
      <c r="F57">
        <f t="shared" si="1"/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rightToLeft="1" workbookViewId="0">
      <selection activeCell="B2" sqref="B2"/>
    </sheetView>
  </sheetViews>
  <sheetFormatPr defaultRowHeight="14" x14ac:dyDescent="0.3"/>
  <cols>
    <col min="1" max="1" width="12.9140625" customWidth="1"/>
    <col min="2" max="2" width="15.08203125" customWidth="1"/>
    <col min="3" max="5" width="8.33203125" customWidth="1"/>
    <col min="6" max="6" width="5.4140625" customWidth="1"/>
    <col min="7" max="7" width="1.75" customWidth="1"/>
    <col min="8" max="8" width="2.75" customWidth="1"/>
    <col min="9" max="9" width="8.58203125" customWidth="1"/>
    <col min="10" max="11" width="10.83203125" customWidth="1"/>
    <col min="12" max="12" width="5.4140625" customWidth="1"/>
    <col min="13" max="13" width="6.58203125" customWidth="1"/>
    <col min="14" max="14" width="4.4140625" customWidth="1"/>
    <col min="15" max="15" width="7.58203125" customWidth="1"/>
    <col min="16" max="16" width="8.58203125" customWidth="1"/>
    <col min="17" max="17" width="10.83203125" customWidth="1"/>
    <col min="18" max="18" width="6.58203125" customWidth="1"/>
    <col min="19" max="19" width="5.4140625" customWidth="1"/>
    <col min="20" max="20" width="8.58203125" customWidth="1"/>
    <col min="21" max="21" width="7.58203125" customWidth="1"/>
    <col min="22" max="22" width="8.58203125" customWidth="1"/>
    <col min="23" max="23" width="10.83203125" customWidth="1"/>
    <col min="24" max="24" width="5.4140625" customWidth="1"/>
    <col min="25" max="25" width="6.58203125" customWidth="1"/>
    <col min="26" max="26" width="8.58203125" customWidth="1"/>
    <col min="27" max="27" width="7.58203125" customWidth="1"/>
    <col min="28" max="28" width="8.58203125" customWidth="1"/>
    <col min="29" max="29" width="10.83203125" customWidth="1"/>
    <col min="30" max="30" width="8.58203125" customWidth="1"/>
    <col min="31" max="31" width="6.58203125" customWidth="1"/>
    <col min="32" max="32" width="4.4140625" customWidth="1"/>
    <col min="33" max="34" width="7.58203125" customWidth="1"/>
    <col min="35" max="35" width="6.58203125" customWidth="1"/>
    <col min="36" max="36" width="7.58203125" customWidth="1"/>
    <col min="37" max="37" width="5.4140625" customWidth="1"/>
    <col min="38" max="38" width="6.58203125" customWidth="1"/>
    <col min="39" max="39" width="8.58203125" customWidth="1"/>
    <col min="40" max="40" width="6.58203125" customWidth="1"/>
    <col min="41" max="41" width="5.4140625" customWidth="1"/>
    <col min="42" max="42" width="6.58203125" customWidth="1"/>
    <col min="43" max="43" width="8.58203125" customWidth="1"/>
    <col min="44" max="44" width="7.58203125" customWidth="1"/>
    <col min="45" max="45" width="8.58203125" customWidth="1"/>
    <col min="46" max="46" width="10.83203125" bestFit="1" customWidth="1"/>
  </cols>
  <sheetData>
    <row r="2" spans="1:2" x14ac:dyDescent="0.3">
      <c r="A2" s="10" t="s">
        <v>15</v>
      </c>
      <c r="B2" s="11" t="s">
        <v>20</v>
      </c>
    </row>
    <row r="4" spans="1:2" x14ac:dyDescent="0.3">
      <c r="A4" s="10" t="s">
        <v>21</v>
      </c>
    </row>
    <row r="5" spans="1:2" x14ac:dyDescent="0.3">
      <c r="A5" s="11" t="s">
        <v>0</v>
      </c>
    </row>
    <row r="6" spans="1:2" x14ac:dyDescent="0.3">
      <c r="A6" s="11" t="s">
        <v>1</v>
      </c>
    </row>
    <row r="7" spans="1:2" x14ac:dyDescent="0.3">
      <c r="A7" s="11" t="s">
        <v>6</v>
      </c>
    </row>
    <row r="8" spans="1:2" x14ac:dyDescent="0.3">
      <c r="A8" s="11" t="s">
        <v>2</v>
      </c>
    </row>
    <row r="9" spans="1:2" x14ac:dyDescent="0.3">
      <c r="A9" s="11" t="s">
        <v>5</v>
      </c>
    </row>
    <row r="10" spans="1:2" x14ac:dyDescent="0.3">
      <c r="A10" s="11" t="s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rightToLeft="1" topLeftCell="A2" workbookViewId="0"/>
  </sheetViews>
  <sheetFormatPr defaultRowHeight="14" x14ac:dyDescent="0.3"/>
  <cols>
    <col min="1" max="1" width="12.9140625" customWidth="1"/>
    <col min="2" max="2" width="17" bestFit="1" customWidth="1"/>
    <col min="3" max="3" width="18.25" customWidth="1"/>
    <col min="4" max="7" width="2.75" customWidth="1"/>
    <col min="8" max="8" width="3.75" customWidth="1"/>
    <col min="9" max="9" width="10.83203125" customWidth="1"/>
    <col min="10" max="10" width="4.4140625" customWidth="1"/>
    <col min="11" max="11" width="7.58203125" customWidth="1"/>
    <col min="12" max="12" width="4.4140625" customWidth="1"/>
    <col min="13" max="13" width="7.58203125" customWidth="1"/>
    <col min="14" max="14" width="5.4140625" customWidth="1"/>
    <col min="15" max="15" width="8.58203125" customWidth="1"/>
    <col min="16" max="16" width="10.83203125" bestFit="1" customWidth="1"/>
  </cols>
  <sheetData>
    <row r="1" spans="1:3" x14ac:dyDescent="0.3">
      <c r="A1" s="10" t="s">
        <v>23</v>
      </c>
      <c r="B1" s="11" t="s">
        <v>16</v>
      </c>
    </row>
    <row r="3" spans="1:3" x14ac:dyDescent="0.3">
      <c r="A3" s="10" t="s">
        <v>21</v>
      </c>
      <c r="B3" t="s">
        <v>24</v>
      </c>
      <c r="C3" t="s">
        <v>25</v>
      </c>
    </row>
    <row r="4" spans="1:3" x14ac:dyDescent="0.3">
      <c r="A4" s="11">
        <v>1</v>
      </c>
      <c r="B4" s="12">
        <v>495</v>
      </c>
      <c r="C4" s="12">
        <v>5</v>
      </c>
    </row>
    <row r="5" spans="1:3" x14ac:dyDescent="0.3">
      <c r="A5" s="11">
        <v>2</v>
      </c>
      <c r="B5" s="12">
        <v>10</v>
      </c>
      <c r="C5" s="12">
        <v>490</v>
      </c>
    </row>
    <row r="6" spans="1:3" x14ac:dyDescent="0.3">
      <c r="A6" s="11">
        <v>3</v>
      </c>
      <c r="B6" s="12">
        <v>480</v>
      </c>
      <c r="C6" s="12">
        <v>20</v>
      </c>
    </row>
    <row r="7" spans="1:3" x14ac:dyDescent="0.3">
      <c r="A7" s="11">
        <v>4</v>
      </c>
      <c r="B7" s="12">
        <v>40</v>
      </c>
      <c r="C7" s="12">
        <v>460</v>
      </c>
    </row>
    <row r="8" spans="1:3" x14ac:dyDescent="0.3">
      <c r="A8" s="11">
        <v>5</v>
      </c>
      <c r="B8" s="12">
        <v>500</v>
      </c>
      <c r="C8" s="12">
        <v>0</v>
      </c>
    </row>
    <row r="9" spans="1:3" x14ac:dyDescent="0.3">
      <c r="A9" s="11" t="s">
        <v>17</v>
      </c>
      <c r="B9" s="12">
        <v>1525</v>
      </c>
      <c r="C9" s="12">
        <v>975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rightToLeft="1" topLeftCell="B1" workbookViewId="0"/>
  </sheetViews>
  <sheetFormatPr defaultRowHeight="14" x14ac:dyDescent="0.3"/>
  <cols>
    <col min="1" max="1" width="16" customWidth="1"/>
    <col min="2" max="2" width="5.9140625" customWidth="1"/>
    <col min="3" max="5" width="9.58203125" customWidth="1"/>
    <col min="6" max="6" width="9.58203125" bestFit="1" customWidth="1"/>
  </cols>
  <sheetData>
    <row r="1" spans="1:2" x14ac:dyDescent="0.3">
      <c r="A1" s="10" t="s">
        <v>26</v>
      </c>
      <c r="B1" s="11" t="s">
        <v>16</v>
      </c>
    </row>
    <row r="3" spans="1:2" x14ac:dyDescent="0.3">
      <c r="A3" s="10" t="s">
        <v>21</v>
      </c>
    </row>
    <row r="4" spans="1:2" x14ac:dyDescent="0.3">
      <c r="A4" s="11">
        <v>0</v>
      </c>
    </row>
    <row r="5" spans="1:2" x14ac:dyDescent="0.3">
      <c r="A5" s="13">
        <v>0</v>
      </c>
    </row>
    <row r="6" spans="1:2" x14ac:dyDescent="0.3">
      <c r="A6" s="14">
        <v>0</v>
      </c>
    </row>
    <row r="7" spans="1:2" x14ac:dyDescent="0.3">
      <c r="A7" s="15">
        <v>1</v>
      </c>
    </row>
    <row r="8" spans="1:2" x14ac:dyDescent="0.3">
      <c r="A8" s="16">
        <v>0</v>
      </c>
    </row>
    <row r="9" spans="1:2" x14ac:dyDescent="0.3">
      <c r="A9" s="15" t="s">
        <v>19</v>
      </c>
    </row>
    <row r="10" spans="1:2" x14ac:dyDescent="0.3">
      <c r="A10" s="14" t="s">
        <v>18</v>
      </c>
    </row>
    <row r="11" spans="1:2" x14ac:dyDescent="0.3">
      <c r="A11" s="14">
        <v>1</v>
      </c>
    </row>
    <row r="12" spans="1:2" x14ac:dyDescent="0.3">
      <c r="A12" s="15">
        <v>1</v>
      </c>
    </row>
    <row r="13" spans="1:2" x14ac:dyDescent="0.3">
      <c r="A13" s="16">
        <v>0</v>
      </c>
    </row>
    <row r="14" spans="1:2" x14ac:dyDescent="0.3">
      <c r="A14" s="15" t="s">
        <v>19</v>
      </c>
    </row>
    <row r="15" spans="1:2" x14ac:dyDescent="0.3">
      <c r="A15" s="14" t="s">
        <v>19</v>
      </c>
    </row>
    <row r="16" spans="1:2" x14ac:dyDescent="0.3">
      <c r="A16" s="13" t="s">
        <v>18</v>
      </c>
    </row>
    <row r="17" spans="1:1" x14ac:dyDescent="0.3">
      <c r="A17" s="13">
        <v>1</v>
      </c>
    </row>
    <row r="18" spans="1:1" x14ac:dyDescent="0.3">
      <c r="A18" s="14">
        <v>0</v>
      </c>
    </row>
    <row r="19" spans="1:1" x14ac:dyDescent="0.3">
      <c r="A19" s="15">
        <v>0</v>
      </c>
    </row>
    <row r="20" spans="1:1" x14ac:dyDescent="0.3">
      <c r="A20" s="16">
        <v>0</v>
      </c>
    </row>
    <row r="21" spans="1:1" x14ac:dyDescent="0.3">
      <c r="A21" s="15" t="s">
        <v>18</v>
      </c>
    </row>
    <row r="22" spans="1:1" x14ac:dyDescent="0.3">
      <c r="A22" s="15">
        <v>1</v>
      </c>
    </row>
    <row r="23" spans="1:1" x14ac:dyDescent="0.3">
      <c r="A23" s="16">
        <v>0</v>
      </c>
    </row>
    <row r="24" spans="1:1" x14ac:dyDescent="0.3">
      <c r="A24" s="16">
        <v>1</v>
      </c>
    </row>
    <row r="25" spans="1:1" x14ac:dyDescent="0.3">
      <c r="A25" s="15" t="s">
        <v>19</v>
      </c>
    </row>
    <row r="26" spans="1:1" x14ac:dyDescent="0.3">
      <c r="A26" s="14" t="s">
        <v>18</v>
      </c>
    </row>
    <row r="27" spans="1:1" x14ac:dyDescent="0.3">
      <c r="A27" s="14">
        <v>1</v>
      </c>
    </row>
    <row r="28" spans="1:1" x14ac:dyDescent="0.3">
      <c r="A28" s="15">
        <v>1</v>
      </c>
    </row>
    <row r="29" spans="1:1" x14ac:dyDescent="0.3">
      <c r="A29" s="16">
        <v>0</v>
      </c>
    </row>
    <row r="30" spans="1:1" x14ac:dyDescent="0.3">
      <c r="A30" s="15" t="s">
        <v>19</v>
      </c>
    </row>
    <row r="31" spans="1:1" x14ac:dyDescent="0.3">
      <c r="A31" s="14" t="s">
        <v>19</v>
      </c>
    </row>
    <row r="32" spans="1:1" x14ac:dyDescent="0.3">
      <c r="A32" s="13" t="s">
        <v>19</v>
      </c>
    </row>
    <row r="33" spans="1:1" x14ac:dyDescent="0.3">
      <c r="A33" s="11" t="s">
        <v>18</v>
      </c>
    </row>
    <row r="34" spans="1:1" x14ac:dyDescent="0.3">
      <c r="A34" s="11" t="s">
        <v>27</v>
      </c>
    </row>
    <row r="35" spans="1:1" x14ac:dyDescent="0.3">
      <c r="A35" s="13" t="s">
        <v>27</v>
      </c>
    </row>
    <row r="36" spans="1:1" x14ac:dyDescent="0.3">
      <c r="A36" s="14" t="s">
        <v>27</v>
      </c>
    </row>
    <row r="37" spans="1:1" x14ac:dyDescent="0.3">
      <c r="A37" s="15" t="s">
        <v>27</v>
      </c>
    </row>
    <row r="38" spans="1:1" x14ac:dyDescent="0.3">
      <c r="A38" s="16" t="s">
        <v>27</v>
      </c>
    </row>
    <row r="39" spans="1:1" x14ac:dyDescent="0.3">
      <c r="A39" s="15" t="s">
        <v>28</v>
      </c>
    </row>
    <row r="40" spans="1:1" x14ac:dyDescent="0.3">
      <c r="A40" s="14" t="s">
        <v>28</v>
      </c>
    </row>
    <row r="41" spans="1:1" x14ac:dyDescent="0.3">
      <c r="A41" s="13" t="s">
        <v>28</v>
      </c>
    </row>
    <row r="42" spans="1:1" x14ac:dyDescent="0.3">
      <c r="A42" s="11" t="s">
        <v>28</v>
      </c>
    </row>
    <row r="43" spans="1:1" x14ac:dyDescent="0.3">
      <c r="A43" s="11" t="s">
        <v>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rightToLeft="1" tabSelected="1" topLeftCell="A53" zoomScale="40" zoomScaleNormal="40" workbookViewId="0">
      <selection activeCell="C67" sqref="C67"/>
    </sheetView>
  </sheetViews>
  <sheetFormatPr defaultRowHeight="14" x14ac:dyDescent="0.3"/>
  <cols>
    <col min="20" max="20" width="19.58203125" customWidth="1"/>
    <col min="30" max="30" width="10.08203125" customWidth="1"/>
    <col min="31" max="31" width="11.33203125" bestFit="1" customWidth="1"/>
  </cols>
  <sheetData>
    <row r="1" spans="1:25" ht="14.5" thickBot="1" x14ac:dyDescent="0.35">
      <c r="B1" t="s">
        <v>26</v>
      </c>
      <c r="C1">
        <v>1</v>
      </c>
      <c r="D1">
        <v>2</v>
      </c>
      <c r="E1">
        <v>3</v>
      </c>
      <c r="F1">
        <v>4</v>
      </c>
      <c r="G1">
        <v>5</v>
      </c>
    </row>
    <row r="2" spans="1:25" x14ac:dyDescent="0.3">
      <c r="C2" s="1"/>
      <c r="D2" s="2"/>
      <c r="E2" s="2"/>
      <c r="F2" s="2"/>
      <c r="G2" s="2"/>
      <c r="H2" s="1"/>
      <c r="I2" s="2"/>
      <c r="J2" s="2"/>
      <c r="K2" s="2"/>
      <c r="L2" s="3"/>
      <c r="M2" s="2"/>
      <c r="N2" s="2"/>
      <c r="O2" s="2"/>
      <c r="P2" s="2"/>
      <c r="Q2" s="3"/>
    </row>
    <row r="3" spans="1:25" x14ac:dyDescent="0.3">
      <c r="A3">
        <v>1</v>
      </c>
      <c r="B3" t="s">
        <v>5</v>
      </c>
      <c r="C3" s="4">
        <v>0</v>
      </c>
      <c r="D3" s="5">
        <v>1</v>
      </c>
      <c r="E3" s="5">
        <v>0</v>
      </c>
      <c r="F3" s="5">
        <v>1</v>
      </c>
      <c r="G3" s="5">
        <v>0</v>
      </c>
      <c r="H3" s="4">
        <v>0</v>
      </c>
      <c r="I3" s="5">
        <v>0</v>
      </c>
      <c r="J3" s="5">
        <v>0</v>
      </c>
      <c r="K3" s="5">
        <v>0</v>
      </c>
      <c r="L3" s="6">
        <v>0</v>
      </c>
      <c r="M3" s="5">
        <v>0.69952557766360357</v>
      </c>
      <c r="N3" s="5">
        <v>0.59969343810851672</v>
      </c>
      <c r="O3" s="5">
        <v>1.1075028276078362</v>
      </c>
      <c r="P3" s="5">
        <v>0.9334441335023308</v>
      </c>
      <c r="Q3" s="6">
        <v>0.73375872468321279</v>
      </c>
      <c r="S3" t="s">
        <v>14</v>
      </c>
      <c r="T3" t="s">
        <v>22</v>
      </c>
      <c r="U3">
        <v>1</v>
      </c>
      <c r="V3">
        <v>2</v>
      </c>
      <c r="W3">
        <v>3</v>
      </c>
      <c r="X3">
        <v>4</v>
      </c>
      <c r="Y3">
        <v>5</v>
      </c>
    </row>
    <row r="4" spans="1:25" x14ac:dyDescent="0.3">
      <c r="A4">
        <v>2</v>
      </c>
      <c r="B4" t="s">
        <v>5</v>
      </c>
      <c r="C4" s="4">
        <v>0</v>
      </c>
      <c r="D4" s="5">
        <v>1</v>
      </c>
      <c r="E4" s="5">
        <v>0</v>
      </c>
      <c r="F4" s="5">
        <v>1</v>
      </c>
      <c r="G4" s="5">
        <v>0</v>
      </c>
      <c r="H4" s="4">
        <v>0</v>
      </c>
      <c r="I4" s="5">
        <v>0</v>
      </c>
      <c r="J4" s="5">
        <v>0</v>
      </c>
      <c r="K4" s="5">
        <v>0</v>
      </c>
      <c r="L4" s="6">
        <v>1</v>
      </c>
      <c r="M4" s="5">
        <v>0.76601775318145504</v>
      </c>
      <c r="N4" s="5">
        <v>0.93367625844773305</v>
      </c>
      <c r="O4" s="5">
        <v>0.86618555325577118</v>
      </c>
      <c r="P4" s="5">
        <v>0.63299446311069762</v>
      </c>
      <c r="Q4" s="6">
        <v>1.0531511791434076</v>
      </c>
      <c r="S4" t="s">
        <v>5</v>
      </c>
      <c r="T4" t="s">
        <v>10</v>
      </c>
      <c r="U4" s="5">
        <f>SUM(C3:C12)</f>
        <v>0</v>
      </c>
      <c r="V4" s="5">
        <f>SUM(D3:D12)</f>
        <v>10</v>
      </c>
      <c r="W4" s="5">
        <f>SUM(E3:E12)</f>
        <v>0</v>
      </c>
      <c r="X4" s="5">
        <f>SUM(F3:F12)</f>
        <v>10</v>
      </c>
      <c r="Y4" s="5">
        <f>SUM(G3:G12)</f>
        <v>0</v>
      </c>
    </row>
    <row r="5" spans="1:25" x14ac:dyDescent="0.3">
      <c r="A5">
        <v>3</v>
      </c>
      <c r="B5" t="s">
        <v>5</v>
      </c>
      <c r="C5" s="4">
        <v>0</v>
      </c>
      <c r="D5" s="5">
        <v>1</v>
      </c>
      <c r="E5" s="5">
        <v>0</v>
      </c>
      <c r="F5" s="5">
        <v>1</v>
      </c>
      <c r="G5" s="5">
        <v>0</v>
      </c>
      <c r="H5" s="4">
        <v>0</v>
      </c>
      <c r="I5" s="5">
        <v>0</v>
      </c>
      <c r="J5" s="5">
        <v>0</v>
      </c>
      <c r="K5" s="5">
        <v>0</v>
      </c>
      <c r="L5" s="6">
        <v>0</v>
      </c>
      <c r="M5" s="5">
        <v>0.66622425080843772</v>
      </c>
      <c r="N5" s="5">
        <v>0.66649803146575881</v>
      </c>
      <c r="O5" s="5">
        <v>0.79955844945366117</v>
      </c>
      <c r="P5" s="5">
        <v>1.1317594316229036</v>
      </c>
      <c r="Q5" s="6">
        <v>1.2179073679596941</v>
      </c>
      <c r="S5" t="s">
        <v>5</v>
      </c>
      <c r="T5" t="s">
        <v>12</v>
      </c>
      <c r="U5" s="5">
        <f>U4/$A$12*100</f>
        <v>0</v>
      </c>
      <c r="V5" s="5">
        <f t="shared" ref="V5:Y5" si="0">V4/$A$12*100</f>
        <v>100</v>
      </c>
      <c r="W5" s="5">
        <f t="shared" si="0"/>
        <v>0</v>
      </c>
      <c r="X5" s="5">
        <f t="shared" si="0"/>
        <v>100</v>
      </c>
      <c r="Y5" s="5">
        <f t="shared" si="0"/>
        <v>0</v>
      </c>
    </row>
    <row r="6" spans="1:25" x14ac:dyDescent="0.3">
      <c r="A6">
        <v>4</v>
      </c>
      <c r="B6" t="s">
        <v>5</v>
      </c>
      <c r="C6" s="4">
        <v>0</v>
      </c>
      <c r="D6" s="5">
        <v>1</v>
      </c>
      <c r="E6" s="5">
        <v>0</v>
      </c>
      <c r="F6" s="5">
        <v>1</v>
      </c>
      <c r="G6" s="5">
        <v>0</v>
      </c>
      <c r="H6" s="4">
        <v>0</v>
      </c>
      <c r="I6" s="5">
        <v>0</v>
      </c>
      <c r="J6" s="5">
        <v>0</v>
      </c>
      <c r="K6" s="5">
        <v>0</v>
      </c>
      <c r="L6" s="6">
        <v>0</v>
      </c>
      <c r="M6" s="5">
        <v>0.73318912810067161</v>
      </c>
      <c r="N6" s="5">
        <v>0.59971185114059677</v>
      </c>
      <c r="O6" s="5">
        <v>0.69961613355907915</v>
      </c>
      <c r="P6" s="5">
        <v>1.2692006419809283</v>
      </c>
      <c r="Q6" s="6">
        <v>0.66594684791529768</v>
      </c>
      <c r="S6" t="s">
        <v>5</v>
      </c>
      <c r="T6" t="s">
        <v>13</v>
      </c>
      <c r="U6">
        <f>100-U5</f>
        <v>100</v>
      </c>
      <c r="V6">
        <f t="shared" ref="V6:Y6" si="1">100-V5</f>
        <v>0</v>
      </c>
      <c r="W6">
        <f t="shared" si="1"/>
        <v>100</v>
      </c>
      <c r="X6">
        <f t="shared" si="1"/>
        <v>0</v>
      </c>
      <c r="Y6">
        <f t="shared" si="1"/>
        <v>100</v>
      </c>
    </row>
    <row r="7" spans="1:25" x14ac:dyDescent="0.3">
      <c r="A7">
        <v>5</v>
      </c>
      <c r="B7" t="s">
        <v>5</v>
      </c>
      <c r="C7" s="4">
        <v>0</v>
      </c>
      <c r="D7" s="5">
        <v>1</v>
      </c>
      <c r="E7" s="5">
        <v>0</v>
      </c>
      <c r="F7" s="5">
        <v>1</v>
      </c>
      <c r="G7" s="5">
        <v>0</v>
      </c>
      <c r="H7" s="4">
        <v>0</v>
      </c>
      <c r="I7" s="5">
        <v>0</v>
      </c>
      <c r="J7" s="5">
        <v>0</v>
      </c>
      <c r="K7" s="5">
        <v>0</v>
      </c>
      <c r="L7" s="6">
        <v>0</v>
      </c>
      <c r="M7" s="5">
        <v>0.76652365878417839</v>
      </c>
      <c r="N7" s="5">
        <v>0.89983008695478939</v>
      </c>
      <c r="O7" s="5">
        <v>0.79989260070796597</v>
      </c>
      <c r="P7" s="5">
        <v>1.0434946003028793</v>
      </c>
      <c r="Q7" s="6">
        <v>0.90004953407482513</v>
      </c>
      <c r="S7" t="s">
        <v>2</v>
      </c>
      <c r="T7" t="s">
        <v>10</v>
      </c>
      <c r="U7">
        <f>SUM(C14:C33)</f>
        <v>1</v>
      </c>
      <c r="V7">
        <f>SUM(D14:D33)</f>
        <v>20</v>
      </c>
      <c r="W7">
        <f>SUM(E14:E33)</f>
        <v>4</v>
      </c>
      <c r="X7">
        <f>SUM(F14:F33)</f>
        <v>13</v>
      </c>
      <c r="Y7">
        <f>SUM(G14:G33)</f>
        <v>0</v>
      </c>
    </row>
    <row r="8" spans="1:25" x14ac:dyDescent="0.3">
      <c r="A8">
        <v>6</v>
      </c>
      <c r="B8" t="s">
        <v>5</v>
      </c>
      <c r="C8" s="4">
        <v>0</v>
      </c>
      <c r="D8" s="5">
        <v>1</v>
      </c>
      <c r="E8" s="5">
        <v>0</v>
      </c>
      <c r="F8" s="5">
        <v>1</v>
      </c>
      <c r="G8" s="5">
        <v>0</v>
      </c>
      <c r="H8" s="4">
        <v>0</v>
      </c>
      <c r="I8" s="5">
        <v>0</v>
      </c>
      <c r="J8" s="5">
        <v>0</v>
      </c>
      <c r="K8" s="5">
        <v>0</v>
      </c>
      <c r="L8" s="6">
        <v>0</v>
      </c>
      <c r="M8" s="5">
        <v>2.2665232060047011</v>
      </c>
      <c r="N8" s="5">
        <v>1.9120409457536982</v>
      </c>
      <c r="O8" s="5">
        <v>3.3617665764830567</v>
      </c>
      <c r="P8" s="5">
        <v>1.9948491806653503</v>
      </c>
      <c r="Q8" s="6">
        <v>6.2818114559848546</v>
      </c>
      <c r="S8" t="s">
        <v>2</v>
      </c>
      <c r="T8" t="s">
        <v>12</v>
      </c>
      <c r="U8">
        <f>U7/$A$33*100</f>
        <v>5</v>
      </c>
      <c r="V8">
        <f>V7/$A$33*100</f>
        <v>100</v>
      </c>
      <c r="W8">
        <f>W7/$A$33*100</f>
        <v>20</v>
      </c>
      <c r="X8">
        <f>X7/$A$33*100</f>
        <v>65</v>
      </c>
      <c r="Y8">
        <f>Y7/$A$33*100</f>
        <v>0</v>
      </c>
    </row>
    <row r="9" spans="1:25" x14ac:dyDescent="0.3">
      <c r="A9">
        <v>7</v>
      </c>
      <c r="B9" t="s">
        <v>5</v>
      </c>
      <c r="C9" s="4">
        <v>0</v>
      </c>
      <c r="D9" s="5">
        <v>1</v>
      </c>
      <c r="E9" s="5">
        <v>0</v>
      </c>
      <c r="F9" s="5">
        <v>1</v>
      </c>
      <c r="G9" s="5">
        <v>0</v>
      </c>
      <c r="H9" s="4">
        <v>0</v>
      </c>
      <c r="I9" s="5">
        <v>0</v>
      </c>
      <c r="J9" s="5">
        <v>0</v>
      </c>
      <c r="K9" s="5">
        <v>0</v>
      </c>
      <c r="L9" s="6">
        <v>0</v>
      </c>
      <c r="M9" s="5">
        <v>2.2329324021369983</v>
      </c>
      <c r="N9" s="5">
        <v>2.0720408370866235</v>
      </c>
      <c r="O9" s="5">
        <v>2.1027528690371584</v>
      </c>
      <c r="P9" s="5">
        <v>2.0935901216799566</v>
      </c>
      <c r="Q9" s="6">
        <v>2.0190849568244582</v>
      </c>
      <c r="S9" t="s">
        <v>2</v>
      </c>
      <c r="T9" t="s">
        <v>13</v>
      </c>
      <c r="U9">
        <f>100-U8</f>
        <v>95</v>
      </c>
      <c r="V9">
        <f t="shared" ref="V9:Y9" si="2">100-V8</f>
        <v>0</v>
      </c>
      <c r="W9">
        <f t="shared" si="2"/>
        <v>80</v>
      </c>
      <c r="X9">
        <f t="shared" si="2"/>
        <v>35</v>
      </c>
      <c r="Y9">
        <f t="shared" si="2"/>
        <v>100</v>
      </c>
    </row>
    <row r="10" spans="1:25" x14ac:dyDescent="0.3">
      <c r="A10">
        <v>8</v>
      </c>
      <c r="B10" t="s">
        <v>5</v>
      </c>
      <c r="C10" s="4">
        <v>0</v>
      </c>
      <c r="D10" s="5">
        <v>1</v>
      </c>
      <c r="E10" s="5">
        <v>0</v>
      </c>
      <c r="F10" s="5">
        <v>1</v>
      </c>
      <c r="G10" s="5">
        <v>0</v>
      </c>
      <c r="H10" s="4">
        <v>0</v>
      </c>
      <c r="I10" s="5">
        <v>0</v>
      </c>
      <c r="J10" s="5">
        <v>0</v>
      </c>
      <c r="K10" s="5">
        <v>0</v>
      </c>
      <c r="L10" s="6">
        <v>0</v>
      </c>
      <c r="M10" s="5">
        <v>1.2226054078169659</v>
      </c>
      <c r="N10" s="5">
        <v>1.9807034442331137</v>
      </c>
      <c r="O10" s="5">
        <v>0.96685442928505216</v>
      </c>
      <c r="P10" s="5">
        <v>1.4459156423537167</v>
      </c>
      <c r="Q10" s="6">
        <v>1.6381265675602823</v>
      </c>
      <c r="S10" t="s">
        <v>1</v>
      </c>
      <c r="T10" t="s">
        <v>10</v>
      </c>
      <c r="U10">
        <f>SUM(C35:C44)</f>
        <v>0</v>
      </c>
      <c r="V10">
        <f>SUM(D35:D44)</f>
        <v>10</v>
      </c>
      <c r="W10">
        <f>SUM(E35:E44)</f>
        <v>0</v>
      </c>
      <c r="X10">
        <f>SUM(F35:F44)</f>
        <v>10</v>
      </c>
      <c r="Y10">
        <f>SUM(G35:G44)</f>
        <v>0</v>
      </c>
    </row>
    <row r="11" spans="1:25" x14ac:dyDescent="0.3">
      <c r="A11">
        <v>9</v>
      </c>
      <c r="B11" t="s">
        <v>5</v>
      </c>
      <c r="C11" s="4">
        <v>0</v>
      </c>
      <c r="D11" s="5">
        <v>1</v>
      </c>
      <c r="E11" s="5">
        <v>0</v>
      </c>
      <c r="F11" s="5">
        <v>1</v>
      </c>
      <c r="G11" s="5">
        <v>0</v>
      </c>
      <c r="H11" s="4">
        <v>0</v>
      </c>
      <c r="I11" s="5">
        <v>0</v>
      </c>
      <c r="J11" s="5">
        <v>0</v>
      </c>
      <c r="K11" s="5">
        <v>0</v>
      </c>
      <c r="L11" s="6">
        <v>0</v>
      </c>
      <c r="M11" s="5">
        <v>1.2415267603235984</v>
      </c>
      <c r="N11" s="5">
        <v>1.2230056648749679</v>
      </c>
      <c r="O11" s="5">
        <v>1.0573119206875246</v>
      </c>
      <c r="P11" s="5">
        <v>1.581992175366925</v>
      </c>
      <c r="Q11" s="6">
        <v>1.2533669436570274</v>
      </c>
      <c r="S11" t="s">
        <v>1</v>
      </c>
      <c r="T11" t="s">
        <v>12</v>
      </c>
      <c r="U11">
        <f>U10/$A$44*100</f>
        <v>0</v>
      </c>
      <c r="V11">
        <f>V10/$A$44*100</f>
        <v>100</v>
      </c>
      <c r="W11">
        <f>W10/$A$44*100</f>
        <v>0</v>
      </c>
      <c r="X11">
        <f>X10/$A$44*100</f>
        <v>100</v>
      </c>
      <c r="Y11">
        <f>Y10/$A$44*100</f>
        <v>0</v>
      </c>
    </row>
    <row r="12" spans="1:25" ht="14.5" thickBot="1" x14ac:dyDescent="0.35">
      <c r="A12">
        <v>10</v>
      </c>
      <c r="B12" t="s">
        <v>5</v>
      </c>
      <c r="C12" s="7">
        <v>0</v>
      </c>
      <c r="D12" s="8">
        <v>1</v>
      </c>
      <c r="E12" s="8">
        <v>0</v>
      </c>
      <c r="F12" s="8">
        <v>1</v>
      </c>
      <c r="G12" s="8">
        <v>0</v>
      </c>
      <c r="H12" s="7">
        <v>0</v>
      </c>
      <c r="I12" s="8">
        <v>0</v>
      </c>
      <c r="J12" s="8">
        <v>0</v>
      </c>
      <c r="K12" s="8">
        <v>0</v>
      </c>
      <c r="L12" s="9">
        <v>0</v>
      </c>
      <c r="M12" s="8">
        <v>1.1668631226510178</v>
      </c>
      <c r="N12" s="8">
        <v>1.2522026966941966</v>
      </c>
      <c r="O12" s="8">
        <v>0.83263248101118337</v>
      </c>
      <c r="P12" s="8">
        <v>0.89990343723012456</v>
      </c>
      <c r="Q12" s="9">
        <v>1.4493649164123807</v>
      </c>
      <c r="S12" t="s">
        <v>1</v>
      </c>
      <c r="T12" t="s">
        <v>13</v>
      </c>
      <c r="U12">
        <f>100-U11</f>
        <v>100</v>
      </c>
      <c r="V12">
        <f t="shared" ref="V12:Y12" si="3">100-V11</f>
        <v>0</v>
      </c>
      <c r="W12">
        <f t="shared" si="3"/>
        <v>100</v>
      </c>
      <c r="X12">
        <f t="shared" si="3"/>
        <v>0</v>
      </c>
      <c r="Y12">
        <f t="shared" si="3"/>
        <v>100</v>
      </c>
    </row>
    <row r="13" spans="1:25" x14ac:dyDescent="0.3">
      <c r="C13" s="1"/>
      <c r="D13" s="2"/>
      <c r="E13" s="2"/>
      <c r="F13" s="2"/>
      <c r="G13" s="3"/>
      <c r="H13" s="1"/>
      <c r="I13" s="2"/>
      <c r="J13" s="2"/>
      <c r="K13" s="2"/>
      <c r="L13" s="3"/>
      <c r="M13" s="2"/>
      <c r="N13" s="2"/>
      <c r="O13" s="2"/>
      <c r="P13" s="2"/>
      <c r="Q13" s="3"/>
      <c r="S13" t="s">
        <v>6</v>
      </c>
      <c r="T13" t="s">
        <v>10</v>
      </c>
      <c r="U13">
        <f>SUM(C46:C65)</f>
        <v>0</v>
      </c>
      <c r="V13">
        <f>SUM(D46:D65)</f>
        <v>18</v>
      </c>
      <c r="W13">
        <f>SUM(E46:E65)</f>
        <v>0</v>
      </c>
      <c r="X13">
        <f>SUM(F46:F65)</f>
        <v>19</v>
      </c>
      <c r="Y13">
        <f>SUM(G46:G65)</f>
        <v>0</v>
      </c>
    </row>
    <row r="14" spans="1:25" x14ac:dyDescent="0.3">
      <c r="A14">
        <v>1</v>
      </c>
      <c r="B14" t="s">
        <v>2</v>
      </c>
      <c r="C14" s="4">
        <v>0</v>
      </c>
      <c r="D14" s="5">
        <v>1</v>
      </c>
      <c r="E14" s="5">
        <v>0</v>
      </c>
      <c r="F14" s="5">
        <v>1</v>
      </c>
      <c r="G14" s="6">
        <v>0</v>
      </c>
      <c r="H14" s="4">
        <v>0</v>
      </c>
      <c r="I14" s="5">
        <v>0</v>
      </c>
      <c r="J14" s="5">
        <v>0</v>
      </c>
      <c r="K14" s="5">
        <v>0</v>
      </c>
      <c r="L14" s="6">
        <v>0</v>
      </c>
      <c r="M14" s="5">
        <v>0.67372378821873835</v>
      </c>
      <c r="N14" s="5">
        <v>0.79978453733936516</v>
      </c>
      <c r="O14" s="5">
        <v>0.9329895429070435</v>
      </c>
      <c r="P14" s="5">
        <v>1.0631391925613765</v>
      </c>
      <c r="Q14" s="6">
        <v>1.4315202735029526</v>
      </c>
      <c r="S14" t="s">
        <v>6</v>
      </c>
      <c r="T14" t="s">
        <v>12</v>
      </c>
      <c r="U14">
        <f>U13/$A$65*100</f>
        <v>0</v>
      </c>
      <c r="V14">
        <f>V13/$A$65*100</f>
        <v>90</v>
      </c>
      <c r="W14">
        <f>W13/$A$65*100</f>
        <v>0</v>
      </c>
      <c r="X14">
        <f>X13/$A$65*100</f>
        <v>95</v>
      </c>
      <c r="Y14">
        <f>Y13/$A$65*100</f>
        <v>0</v>
      </c>
    </row>
    <row r="15" spans="1:25" x14ac:dyDescent="0.3">
      <c r="A15">
        <v>2</v>
      </c>
      <c r="B15" t="s">
        <v>2</v>
      </c>
      <c r="C15" s="4">
        <v>0</v>
      </c>
      <c r="D15" s="5">
        <v>1</v>
      </c>
      <c r="E15" s="5">
        <v>0</v>
      </c>
      <c r="F15" s="5">
        <v>0</v>
      </c>
      <c r="G15" s="6">
        <v>0</v>
      </c>
      <c r="H15" s="4">
        <v>0</v>
      </c>
      <c r="I15" s="5">
        <v>0</v>
      </c>
      <c r="J15" s="5">
        <v>0</v>
      </c>
      <c r="K15" s="5">
        <v>0</v>
      </c>
      <c r="L15" s="6">
        <v>0</v>
      </c>
      <c r="M15" s="5">
        <v>0.63277501599066188</v>
      </c>
      <c r="N15" s="5">
        <v>0.76641529356259264</v>
      </c>
      <c r="O15" s="5">
        <v>0.86704975835159293</v>
      </c>
      <c r="P15" s="5">
        <v>1.6141805702666963</v>
      </c>
      <c r="Q15" s="6">
        <v>0.89966436966606911</v>
      </c>
      <c r="S15" t="s">
        <v>6</v>
      </c>
      <c r="T15" t="s">
        <v>13</v>
      </c>
      <c r="U15">
        <f>100-U14</f>
        <v>100</v>
      </c>
      <c r="V15">
        <f t="shared" ref="V15:Y15" si="4">100-V14</f>
        <v>10</v>
      </c>
      <c r="W15">
        <f t="shared" si="4"/>
        <v>100</v>
      </c>
      <c r="X15">
        <f t="shared" si="4"/>
        <v>5</v>
      </c>
      <c r="Y15">
        <f t="shared" si="4"/>
        <v>100</v>
      </c>
    </row>
    <row r="16" spans="1:25" x14ac:dyDescent="0.3">
      <c r="A16">
        <v>3</v>
      </c>
      <c r="B16" t="s">
        <v>2</v>
      </c>
      <c r="C16" s="4">
        <v>0</v>
      </c>
      <c r="D16" s="5">
        <v>1</v>
      </c>
      <c r="E16" s="5">
        <v>0</v>
      </c>
      <c r="F16" s="5">
        <v>1</v>
      </c>
      <c r="G16" s="6">
        <v>0</v>
      </c>
      <c r="H16" s="4">
        <v>0</v>
      </c>
      <c r="I16" s="5">
        <v>0</v>
      </c>
      <c r="J16" s="5">
        <v>0</v>
      </c>
      <c r="K16" s="5">
        <v>0</v>
      </c>
      <c r="L16" s="6">
        <v>0</v>
      </c>
      <c r="M16" s="5">
        <v>0.66645697945980997</v>
      </c>
      <c r="N16" s="5">
        <v>0.66638845883223341</v>
      </c>
      <c r="O16" s="5">
        <v>0.73312211673801964</v>
      </c>
      <c r="P16" s="5">
        <v>0.89970089387724428</v>
      </c>
      <c r="Q16" s="6">
        <v>0.66637487544791207</v>
      </c>
      <c r="S16" t="s">
        <v>0</v>
      </c>
      <c r="T16" t="s">
        <v>10</v>
      </c>
      <c r="U16">
        <f>SUM(C68:C87)</f>
        <v>0</v>
      </c>
      <c r="V16">
        <f>SUM(D68:D87)</f>
        <v>20</v>
      </c>
      <c r="W16">
        <f>SUM(E68:E87)</f>
        <v>0</v>
      </c>
      <c r="X16">
        <f>SUM(F68:F87)</f>
        <v>20</v>
      </c>
      <c r="Y16">
        <f>SUM(G68:G87)</f>
        <v>0</v>
      </c>
    </row>
    <row r="17" spans="1:33" x14ac:dyDescent="0.3">
      <c r="A17">
        <v>4</v>
      </c>
      <c r="B17" t="s">
        <v>2</v>
      </c>
      <c r="C17" s="4">
        <v>0</v>
      </c>
      <c r="D17" s="5">
        <v>1</v>
      </c>
      <c r="E17" s="5">
        <v>0</v>
      </c>
      <c r="F17" s="5">
        <v>0</v>
      </c>
      <c r="G17" s="6">
        <v>0</v>
      </c>
      <c r="H17" s="4">
        <v>0</v>
      </c>
      <c r="I17" s="5">
        <v>0</v>
      </c>
      <c r="J17" s="5">
        <v>0</v>
      </c>
      <c r="K17" s="5">
        <v>0</v>
      </c>
      <c r="L17" s="6">
        <v>0</v>
      </c>
      <c r="M17" s="5">
        <v>0.66641532374789114</v>
      </c>
      <c r="N17" s="5">
        <v>0.66626288799050737</v>
      </c>
      <c r="O17" s="5">
        <v>0.63404611891015372</v>
      </c>
      <c r="P17" s="5">
        <v>1.9559946644466386</v>
      </c>
      <c r="Q17" s="6">
        <v>0.59947700951833016</v>
      </c>
      <c r="S17" t="s">
        <v>0</v>
      </c>
      <c r="T17" t="s">
        <v>12</v>
      </c>
      <c r="U17">
        <f>U16/$A$87*100</f>
        <v>0</v>
      </c>
      <c r="V17">
        <f>V16/$A$87*100</f>
        <v>100</v>
      </c>
      <c r="W17">
        <f>W16/$A$87*100</f>
        <v>0</v>
      </c>
      <c r="X17">
        <f>X16/$A$87*100</f>
        <v>100</v>
      </c>
      <c r="Y17">
        <f>Y16/$A$87*100</f>
        <v>0</v>
      </c>
    </row>
    <row r="18" spans="1:33" x14ac:dyDescent="0.3">
      <c r="A18">
        <v>5</v>
      </c>
      <c r="B18" t="s">
        <v>2</v>
      </c>
      <c r="C18" s="4">
        <v>0</v>
      </c>
      <c r="D18" s="5">
        <v>1</v>
      </c>
      <c r="E18" s="5">
        <v>0</v>
      </c>
      <c r="F18" s="5">
        <v>1</v>
      </c>
      <c r="G18" s="6">
        <v>0</v>
      </c>
      <c r="H18" s="4">
        <v>0</v>
      </c>
      <c r="I18" s="5">
        <v>0</v>
      </c>
      <c r="J18" s="5">
        <v>0</v>
      </c>
      <c r="K18" s="5">
        <v>0</v>
      </c>
      <c r="L18" s="6">
        <v>0</v>
      </c>
      <c r="M18" s="5">
        <v>0.66601687780779872</v>
      </c>
      <c r="N18" s="5">
        <v>0.56737343530732109</v>
      </c>
      <c r="O18" s="5">
        <v>0.86735734654322494</v>
      </c>
      <c r="P18" s="5">
        <v>0.73359421480643228</v>
      </c>
      <c r="Q18" s="6">
        <v>0.73229141732352387</v>
      </c>
      <c r="S18" t="s">
        <v>0</v>
      </c>
      <c r="T18" t="s">
        <v>13</v>
      </c>
      <c r="U18">
        <f>100-U17</f>
        <v>100</v>
      </c>
      <c r="V18">
        <f t="shared" ref="V18:Y18" si="5">100-V17</f>
        <v>0</v>
      </c>
      <c r="W18">
        <f t="shared" si="5"/>
        <v>100</v>
      </c>
      <c r="X18">
        <f t="shared" si="5"/>
        <v>0</v>
      </c>
      <c r="Y18">
        <f t="shared" si="5"/>
        <v>100</v>
      </c>
    </row>
    <row r="19" spans="1:33" x14ac:dyDescent="0.3">
      <c r="A19">
        <v>6</v>
      </c>
      <c r="B19" t="s">
        <v>2</v>
      </c>
      <c r="C19" s="4">
        <v>0</v>
      </c>
      <c r="D19" s="5">
        <v>1</v>
      </c>
      <c r="E19" s="5">
        <v>0</v>
      </c>
      <c r="F19" s="5">
        <v>1</v>
      </c>
      <c r="G19" s="6">
        <v>0</v>
      </c>
      <c r="H19" s="4">
        <v>0</v>
      </c>
      <c r="I19" s="5">
        <v>0</v>
      </c>
      <c r="J19" s="5">
        <v>2</v>
      </c>
      <c r="K19" s="5">
        <v>0</v>
      </c>
      <c r="L19" s="6">
        <v>0</v>
      </c>
      <c r="M19" s="5">
        <v>0.76798794761401812</v>
      </c>
      <c r="N19" s="5">
        <v>0.76654961814088141</v>
      </c>
      <c r="O19" s="5">
        <v>6.9297745067646765</v>
      </c>
      <c r="P19" s="5">
        <v>1.0043539274544646</v>
      </c>
      <c r="Q19" s="6">
        <v>1.004460481558141</v>
      </c>
    </row>
    <row r="20" spans="1:33" x14ac:dyDescent="0.3">
      <c r="A20">
        <v>7</v>
      </c>
      <c r="B20" t="s">
        <v>2</v>
      </c>
      <c r="C20" s="4">
        <v>0</v>
      </c>
      <c r="D20" s="5">
        <v>1</v>
      </c>
      <c r="E20" s="5">
        <v>0</v>
      </c>
      <c r="F20" s="5">
        <v>1</v>
      </c>
      <c r="G20" s="6">
        <v>0</v>
      </c>
      <c r="H20" s="4">
        <v>0</v>
      </c>
      <c r="I20" s="5">
        <v>0</v>
      </c>
      <c r="J20" s="5">
        <v>0</v>
      </c>
      <c r="K20" s="5">
        <v>0</v>
      </c>
      <c r="L20" s="6">
        <v>0</v>
      </c>
      <c r="M20" s="5">
        <v>0.83342001544883582</v>
      </c>
      <c r="N20" s="5">
        <v>0.76632956731487578</v>
      </c>
      <c r="O20" s="5">
        <v>1.0132356496827073</v>
      </c>
      <c r="P20" s="5">
        <v>1.3270450313338491</v>
      </c>
      <c r="Q20" s="6">
        <v>1.1445426036812179</v>
      </c>
    </row>
    <row r="21" spans="1:33" x14ac:dyDescent="0.3">
      <c r="A21">
        <v>8</v>
      </c>
      <c r="B21" t="s">
        <v>2</v>
      </c>
      <c r="C21" s="4">
        <v>0</v>
      </c>
      <c r="D21" s="5">
        <v>1</v>
      </c>
      <c r="E21" s="5">
        <v>0</v>
      </c>
      <c r="F21" s="5">
        <v>1</v>
      </c>
      <c r="G21" s="6">
        <v>0</v>
      </c>
      <c r="H21" s="4">
        <v>0</v>
      </c>
      <c r="I21" s="5">
        <v>0</v>
      </c>
      <c r="J21" s="5">
        <v>0</v>
      </c>
      <c r="K21" s="5">
        <v>0</v>
      </c>
      <c r="L21" s="6">
        <v>0</v>
      </c>
      <c r="M21" s="5">
        <v>0.73396639953683673</v>
      </c>
      <c r="N21" s="5">
        <v>0.83322381100863874</v>
      </c>
      <c r="O21" s="5">
        <v>1.7227256962314561</v>
      </c>
      <c r="P21" s="5">
        <v>0.86627701471020147</v>
      </c>
      <c r="Q21" s="6">
        <v>0.76620641129702904</v>
      </c>
    </row>
    <row r="22" spans="1:33" x14ac:dyDescent="0.3">
      <c r="A22">
        <v>9</v>
      </c>
      <c r="B22" t="s">
        <v>2</v>
      </c>
      <c r="C22" s="4">
        <v>0</v>
      </c>
      <c r="D22" s="5">
        <v>1</v>
      </c>
      <c r="E22" s="5">
        <v>0</v>
      </c>
      <c r="F22" s="5">
        <v>1</v>
      </c>
      <c r="G22" s="6">
        <v>0</v>
      </c>
      <c r="H22" s="4">
        <v>0</v>
      </c>
      <c r="I22" s="5">
        <v>0</v>
      </c>
      <c r="J22" s="5">
        <v>0</v>
      </c>
      <c r="K22" s="5">
        <v>0</v>
      </c>
      <c r="L22" s="6">
        <v>0</v>
      </c>
      <c r="M22" s="5">
        <v>0.66650467223142706</v>
      </c>
      <c r="N22" s="5">
        <v>0.69972268766275536</v>
      </c>
      <c r="O22" s="5">
        <v>0.96633644956293197</v>
      </c>
      <c r="P22" s="5">
        <v>0.73386497693390418</v>
      </c>
      <c r="Q22" s="6">
        <v>0.699794226820181</v>
      </c>
    </row>
    <row r="23" spans="1:33" x14ac:dyDescent="0.3">
      <c r="A23">
        <v>10</v>
      </c>
      <c r="B23" t="s">
        <v>2</v>
      </c>
      <c r="C23" s="4">
        <v>0</v>
      </c>
      <c r="D23" s="5">
        <v>1</v>
      </c>
      <c r="E23" s="5">
        <v>0</v>
      </c>
      <c r="F23" s="5">
        <v>1</v>
      </c>
      <c r="G23" s="6">
        <v>0</v>
      </c>
      <c r="H23" s="4">
        <v>0</v>
      </c>
      <c r="I23" s="5">
        <v>0</v>
      </c>
      <c r="J23" s="5">
        <v>0</v>
      </c>
      <c r="K23" s="5">
        <v>0</v>
      </c>
      <c r="L23" s="6">
        <v>0</v>
      </c>
      <c r="M23" s="5">
        <v>0.66660066148063113</v>
      </c>
      <c r="N23" s="5">
        <v>0.56640509093170244</v>
      </c>
      <c r="O23" s="5">
        <v>0.69958594826058729</v>
      </c>
      <c r="P23" s="5">
        <v>1.0739557924229468</v>
      </c>
      <c r="Q23" s="6">
        <v>1.4295893199584289</v>
      </c>
      <c r="AD23" t="str">
        <f>T6</f>
        <v>precent left</v>
      </c>
      <c r="AE23" t="str">
        <f>T5</f>
        <v>precent right</v>
      </c>
      <c r="AF23" t="s">
        <v>22</v>
      </c>
      <c r="AG23" t="s">
        <v>23</v>
      </c>
    </row>
    <row r="24" spans="1:33" x14ac:dyDescent="0.3">
      <c r="A24">
        <v>11</v>
      </c>
      <c r="B24" t="s">
        <v>2</v>
      </c>
      <c r="C24" s="4">
        <v>0</v>
      </c>
      <c r="D24" s="5">
        <v>1</v>
      </c>
      <c r="E24" s="5">
        <v>0</v>
      </c>
      <c r="F24" s="5">
        <v>0</v>
      </c>
      <c r="G24" s="6">
        <v>0</v>
      </c>
      <c r="H24" s="4">
        <v>0</v>
      </c>
      <c r="I24" s="5">
        <v>0</v>
      </c>
      <c r="J24" s="5">
        <v>0</v>
      </c>
      <c r="K24" s="5">
        <v>0</v>
      </c>
      <c r="L24" s="6">
        <v>0</v>
      </c>
      <c r="M24" s="5">
        <v>0.7665417699632735</v>
      </c>
      <c r="N24" s="5">
        <v>0.7659314232277683</v>
      </c>
      <c r="O24" s="5">
        <v>1.0994192046717184</v>
      </c>
      <c r="P24" s="5">
        <v>1.9839616453523243</v>
      </c>
      <c r="Q24" s="6">
        <v>0.93292011672051223</v>
      </c>
      <c r="AD24">
        <f>U6</f>
        <v>100</v>
      </c>
      <c r="AE24">
        <f>U5</f>
        <v>0</v>
      </c>
      <c r="AF24">
        <v>1</v>
      </c>
      <c r="AG24" t="s">
        <v>5</v>
      </c>
    </row>
    <row r="25" spans="1:33" x14ac:dyDescent="0.3">
      <c r="A25">
        <v>12</v>
      </c>
      <c r="B25" t="s">
        <v>2</v>
      </c>
      <c r="C25" s="4">
        <v>0</v>
      </c>
      <c r="D25" s="5">
        <v>1</v>
      </c>
      <c r="E25" s="5">
        <v>0</v>
      </c>
      <c r="F25" s="5">
        <v>1</v>
      </c>
      <c r="G25" s="6">
        <v>0</v>
      </c>
      <c r="H25" s="4">
        <v>0</v>
      </c>
      <c r="I25" s="5">
        <v>0</v>
      </c>
      <c r="J25" s="5">
        <v>0</v>
      </c>
      <c r="K25" s="5">
        <v>9</v>
      </c>
      <c r="L25" s="6">
        <v>0</v>
      </c>
      <c r="M25" s="5">
        <v>0.63299023716890879</v>
      </c>
      <c r="N25" s="5">
        <v>0.76501801609540487</v>
      </c>
      <c r="O25" s="5">
        <v>1.0021694174026095</v>
      </c>
      <c r="P25" s="5">
        <v>26.697153918761099</v>
      </c>
      <c r="Q25" s="6">
        <v>0.90048661719698719</v>
      </c>
      <c r="AD25">
        <f>U9</f>
        <v>95</v>
      </c>
      <c r="AE25">
        <f>U8</f>
        <v>5</v>
      </c>
      <c r="AF25">
        <v>1</v>
      </c>
      <c r="AG25" t="s">
        <v>2</v>
      </c>
    </row>
    <row r="26" spans="1:33" x14ac:dyDescent="0.3">
      <c r="A26">
        <v>13</v>
      </c>
      <c r="B26" t="s">
        <v>2</v>
      </c>
      <c r="C26" s="4">
        <v>1</v>
      </c>
      <c r="D26" s="5">
        <v>1</v>
      </c>
      <c r="E26" s="5">
        <v>0</v>
      </c>
      <c r="F26" s="5">
        <v>1</v>
      </c>
      <c r="G26" s="6">
        <v>0</v>
      </c>
      <c r="H26" s="4">
        <v>0</v>
      </c>
      <c r="I26" s="5">
        <v>0</v>
      </c>
      <c r="J26" s="5">
        <v>7</v>
      </c>
      <c r="K26" s="5">
        <v>2</v>
      </c>
      <c r="L26" s="6">
        <v>0</v>
      </c>
      <c r="M26" s="5">
        <v>0.69971061354335862</v>
      </c>
      <c r="N26" s="5">
        <v>0.76650826428194763</v>
      </c>
      <c r="O26" s="5">
        <v>21.10600744792055</v>
      </c>
      <c r="P26" s="5">
        <v>12.841657583407262</v>
      </c>
      <c r="Q26" s="6">
        <v>0.86619189216845449</v>
      </c>
      <c r="AD26">
        <f>U12</f>
        <v>100</v>
      </c>
      <c r="AE26">
        <f>U11</f>
        <v>0</v>
      </c>
      <c r="AF26">
        <v>1</v>
      </c>
      <c r="AG26" t="s">
        <v>1</v>
      </c>
    </row>
    <row r="27" spans="1:33" x14ac:dyDescent="0.3">
      <c r="A27">
        <v>14</v>
      </c>
      <c r="B27" t="s">
        <v>2</v>
      </c>
      <c r="C27" s="4">
        <v>0</v>
      </c>
      <c r="D27" s="5">
        <v>1</v>
      </c>
      <c r="E27" s="5">
        <v>0</v>
      </c>
      <c r="F27" s="5">
        <v>1</v>
      </c>
      <c r="G27" s="6">
        <v>0</v>
      </c>
      <c r="H27" s="4">
        <v>0</v>
      </c>
      <c r="I27" s="5">
        <v>0</v>
      </c>
      <c r="J27" s="5">
        <v>0</v>
      </c>
      <c r="K27" s="5">
        <v>0</v>
      </c>
      <c r="L27" s="6">
        <v>0</v>
      </c>
      <c r="M27" s="5">
        <v>0.79972869453715523</v>
      </c>
      <c r="N27" s="5">
        <v>0.93318604920022541</v>
      </c>
      <c r="O27" s="5">
        <v>1.2345482211652672</v>
      </c>
      <c r="P27" s="5">
        <v>1.2702030957438428</v>
      </c>
      <c r="Q27" s="6">
        <v>0.89963961772130574</v>
      </c>
      <c r="AD27">
        <f>U15</f>
        <v>100</v>
      </c>
      <c r="AE27">
        <f>U14</f>
        <v>0</v>
      </c>
      <c r="AF27">
        <v>1</v>
      </c>
      <c r="AG27" t="s">
        <v>6</v>
      </c>
    </row>
    <row r="28" spans="1:33" x14ac:dyDescent="0.3">
      <c r="A28">
        <v>15</v>
      </c>
      <c r="B28" t="s">
        <v>2</v>
      </c>
      <c r="C28" s="4">
        <v>0</v>
      </c>
      <c r="D28" s="5">
        <v>1</v>
      </c>
      <c r="E28" s="5">
        <v>0</v>
      </c>
      <c r="F28" s="5">
        <v>1</v>
      </c>
      <c r="G28" s="6">
        <v>0</v>
      </c>
      <c r="H28" s="4">
        <v>0</v>
      </c>
      <c r="I28" s="5">
        <v>0</v>
      </c>
      <c r="J28" s="5">
        <v>0</v>
      </c>
      <c r="K28" s="5">
        <v>2</v>
      </c>
      <c r="L28" s="6">
        <v>0</v>
      </c>
      <c r="M28" s="5">
        <v>0.83336960600035437</v>
      </c>
      <c r="N28" s="5">
        <v>0.86646567282577558</v>
      </c>
      <c r="O28" s="5">
        <v>1.0035313780705617</v>
      </c>
      <c r="P28" s="5">
        <v>6.6963938529450742</v>
      </c>
      <c r="Q28" s="6">
        <v>1.0894118726627147</v>
      </c>
      <c r="AD28">
        <f>U18</f>
        <v>100</v>
      </c>
      <c r="AE28">
        <f>U17</f>
        <v>0</v>
      </c>
      <c r="AF28">
        <v>1</v>
      </c>
      <c r="AG28" t="s">
        <v>0</v>
      </c>
    </row>
    <row r="29" spans="1:33" x14ac:dyDescent="0.3">
      <c r="A29">
        <v>16</v>
      </c>
      <c r="B29" t="s">
        <v>2</v>
      </c>
      <c r="C29" s="4">
        <v>0</v>
      </c>
      <c r="D29" s="5">
        <v>1</v>
      </c>
      <c r="E29" s="5">
        <v>1</v>
      </c>
      <c r="F29" s="5">
        <v>0</v>
      </c>
      <c r="G29" s="6">
        <v>0</v>
      </c>
      <c r="H29" s="4">
        <v>0</v>
      </c>
      <c r="I29" s="5">
        <v>0</v>
      </c>
      <c r="J29" s="5">
        <v>0</v>
      </c>
      <c r="K29" s="5">
        <v>3</v>
      </c>
      <c r="L29" s="6">
        <v>0</v>
      </c>
      <c r="M29" s="5">
        <v>0.70136325863578752</v>
      </c>
      <c r="N29" s="5">
        <v>1.0854760115923621</v>
      </c>
      <c r="O29" s="5">
        <v>1.8104861312136815</v>
      </c>
      <c r="P29" s="5">
        <v>21.706772162272543</v>
      </c>
      <c r="Q29" s="6">
        <v>1.8902335768582599</v>
      </c>
      <c r="AD29">
        <f>V6</f>
        <v>0</v>
      </c>
      <c r="AE29">
        <f>V5</f>
        <v>100</v>
      </c>
      <c r="AF29">
        <v>2</v>
      </c>
      <c r="AG29" t="s">
        <v>5</v>
      </c>
    </row>
    <row r="30" spans="1:33" x14ac:dyDescent="0.3">
      <c r="A30">
        <v>17</v>
      </c>
      <c r="B30" t="s">
        <v>2</v>
      </c>
      <c r="C30" s="4">
        <v>0</v>
      </c>
      <c r="D30" s="5">
        <v>1</v>
      </c>
      <c r="E30" s="5">
        <v>1</v>
      </c>
      <c r="F30" s="5">
        <v>0</v>
      </c>
      <c r="G30" s="6">
        <v>0</v>
      </c>
      <c r="H30" s="4">
        <v>0</v>
      </c>
      <c r="I30" s="5">
        <v>0</v>
      </c>
      <c r="J30" s="5">
        <v>0</v>
      </c>
      <c r="K30" s="5">
        <v>2</v>
      </c>
      <c r="L30" s="6">
        <v>0</v>
      </c>
      <c r="M30" s="5">
        <v>1.0033517755445351</v>
      </c>
      <c r="N30" s="5">
        <v>0.83333398734813402</v>
      </c>
      <c r="O30" s="5">
        <v>1.9368140202259612</v>
      </c>
      <c r="P30" s="5">
        <v>10.906797457552679</v>
      </c>
      <c r="Q30" s="6">
        <v>0.90040722986195354</v>
      </c>
      <c r="AD30">
        <f>V9</f>
        <v>0</v>
      </c>
      <c r="AE30">
        <f>V8</f>
        <v>100</v>
      </c>
      <c r="AF30">
        <v>2</v>
      </c>
      <c r="AG30" t="s">
        <v>2</v>
      </c>
    </row>
    <row r="31" spans="1:33" x14ac:dyDescent="0.3">
      <c r="A31">
        <v>18</v>
      </c>
      <c r="B31" t="s">
        <v>2</v>
      </c>
      <c r="C31" s="4">
        <v>0</v>
      </c>
      <c r="D31" s="5">
        <v>1</v>
      </c>
      <c r="E31" s="5">
        <v>0</v>
      </c>
      <c r="F31" s="5">
        <v>0</v>
      </c>
      <c r="G31" s="6">
        <v>0</v>
      </c>
      <c r="H31" s="4">
        <v>0</v>
      </c>
      <c r="I31" s="5">
        <v>0</v>
      </c>
      <c r="J31" s="5">
        <v>2</v>
      </c>
      <c r="K31" s="5">
        <v>0</v>
      </c>
      <c r="L31" s="6">
        <v>2</v>
      </c>
      <c r="M31" s="5">
        <v>1.1813076935383238</v>
      </c>
      <c r="N31" s="5">
        <v>1.0131260770491819</v>
      </c>
      <c r="O31" s="5">
        <v>10.447935038822822</v>
      </c>
      <c r="P31" s="5">
        <v>1.525000218843414</v>
      </c>
      <c r="Q31" s="6">
        <v>7.9944160216319924</v>
      </c>
      <c r="AD31">
        <f>V12</f>
        <v>0</v>
      </c>
      <c r="AE31">
        <f>V11</f>
        <v>100</v>
      </c>
      <c r="AF31">
        <v>2</v>
      </c>
      <c r="AG31" t="s">
        <v>1</v>
      </c>
    </row>
    <row r="32" spans="1:33" x14ac:dyDescent="0.3">
      <c r="A32">
        <v>19</v>
      </c>
      <c r="B32" t="s">
        <v>2</v>
      </c>
      <c r="C32" s="4">
        <v>0</v>
      </c>
      <c r="D32" s="5">
        <v>1</v>
      </c>
      <c r="E32" s="5">
        <v>1</v>
      </c>
      <c r="F32" s="5">
        <v>1</v>
      </c>
      <c r="G32" s="6">
        <v>0</v>
      </c>
      <c r="H32" s="4">
        <v>0</v>
      </c>
      <c r="I32" s="5">
        <v>0</v>
      </c>
      <c r="J32" s="5">
        <v>0</v>
      </c>
      <c r="K32" s="5">
        <v>3</v>
      </c>
      <c r="L32" s="6">
        <v>0</v>
      </c>
      <c r="M32" s="5">
        <v>0.83300526944755771</v>
      </c>
      <c r="N32" s="5">
        <v>0.9335349912507912</v>
      </c>
      <c r="O32" s="5">
        <v>1.4733700768910107</v>
      </c>
      <c r="P32" s="5">
        <v>12.758413170932403</v>
      </c>
      <c r="Q32" s="6">
        <v>0.99183306564004459</v>
      </c>
      <c r="AD32">
        <f>V15</f>
        <v>10</v>
      </c>
      <c r="AE32">
        <f>V14</f>
        <v>90</v>
      </c>
      <c r="AF32">
        <v>2</v>
      </c>
      <c r="AG32" t="s">
        <v>6</v>
      </c>
    </row>
    <row r="33" spans="1:33" ht="14.5" thickBot="1" x14ac:dyDescent="0.35">
      <c r="A33">
        <v>20</v>
      </c>
      <c r="B33" t="s">
        <v>2</v>
      </c>
      <c r="C33" s="7">
        <v>0</v>
      </c>
      <c r="D33" s="8">
        <v>1</v>
      </c>
      <c r="E33" s="8">
        <v>1</v>
      </c>
      <c r="F33" s="8">
        <v>0</v>
      </c>
      <c r="G33" s="9">
        <v>0</v>
      </c>
      <c r="H33" s="7">
        <v>0</v>
      </c>
      <c r="I33" s="8">
        <v>0</v>
      </c>
      <c r="J33" s="8">
        <v>0</v>
      </c>
      <c r="K33" s="8">
        <v>1</v>
      </c>
      <c r="L33" s="9">
        <v>0</v>
      </c>
      <c r="M33" s="8">
        <v>0.80081174304704283</v>
      </c>
      <c r="N33" s="8">
        <v>0.79960704778423308</v>
      </c>
      <c r="O33" s="8">
        <v>1.5010696160520587</v>
      </c>
      <c r="P33" s="8">
        <v>5.8183291773208197</v>
      </c>
      <c r="Q33" s="9">
        <v>1.8104776793301036</v>
      </c>
      <c r="AD33">
        <f>V18</f>
        <v>0</v>
      </c>
      <c r="AE33">
        <f>V17</f>
        <v>100</v>
      </c>
      <c r="AF33">
        <v>2</v>
      </c>
      <c r="AG33" t="s">
        <v>0</v>
      </c>
    </row>
    <row r="34" spans="1:33" x14ac:dyDescent="0.3">
      <c r="C34" s="1"/>
      <c r="D34" s="2"/>
      <c r="E34" s="2"/>
      <c r="F34" s="2"/>
      <c r="G34" s="2"/>
      <c r="H34" s="1"/>
      <c r="I34" s="2"/>
      <c r="J34" s="2"/>
      <c r="K34" s="2"/>
      <c r="L34" s="3"/>
      <c r="M34" s="2"/>
      <c r="N34" s="2"/>
      <c r="O34" s="2"/>
      <c r="P34" s="2"/>
      <c r="Q34" s="3"/>
      <c r="AD34">
        <f>W6</f>
        <v>100</v>
      </c>
      <c r="AE34">
        <f>W5</f>
        <v>0</v>
      </c>
      <c r="AF34">
        <v>3</v>
      </c>
      <c r="AG34" t="s">
        <v>5</v>
      </c>
    </row>
    <row r="35" spans="1:33" x14ac:dyDescent="0.3">
      <c r="A35">
        <v>1</v>
      </c>
      <c r="B35" t="s">
        <v>1</v>
      </c>
      <c r="C35" s="4">
        <v>0</v>
      </c>
      <c r="D35" s="5">
        <v>1</v>
      </c>
      <c r="E35" s="5">
        <v>0</v>
      </c>
      <c r="F35" s="5">
        <v>1</v>
      </c>
      <c r="G35" s="5">
        <v>0</v>
      </c>
      <c r="H35" s="4">
        <v>0</v>
      </c>
      <c r="I35" s="5">
        <v>0</v>
      </c>
      <c r="J35" s="5">
        <v>0</v>
      </c>
      <c r="K35" s="5">
        <v>0</v>
      </c>
      <c r="L35" s="6">
        <v>0</v>
      </c>
      <c r="M35" s="5">
        <v>0.49937471154174129</v>
      </c>
      <c r="N35" s="5">
        <v>0.49937440968875635</v>
      </c>
      <c r="O35" s="5">
        <v>0.46627381506856136</v>
      </c>
      <c r="P35" s="5">
        <v>0.56661427505025097</v>
      </c>
      <c r="Q35" s="6">
        <v>0.53428219812965849</v>
      </c>
      <c r="AD35">
        <f>W9</f>
        <v>80</v>
      </c>
      <c r="AE35">
        <f>W8</f>
        <v>20</v>
      </c>
      <c r="AF35">
        <v>3</v>
      </c>
      <c r="AG35" t="s">
        <v>2</v>
      </c>
    </row>
    <row r="36" spans="1:33" x14ac:dyDescent="0.3">
      <c r="A36">
        <v>2</v>
      </c>
      <c r="B36" t="s">
        <v>1</v>
      </c>
      <c r="C36" s="4">
        <v>0</v>
      </c>
      <c r="D36" s="5">
        <v>1</v>
      </c>
      <c r="E36" s="5">
        <v>0</v>
      </c>
      <c r="F36" s="5">
        <v>1</v>
      </c>
      <c r="G36" s="5">
        <v>0</v>
      </c>
      <c r="H36" s="4">
        <v>0</v>
      </c>
      <c r="I36" s="5">
        <v>0</v>
      </c>
      <c r="J36" s="5">
        <v>0</v>
      </c>
      <c r="K36" s="5">
        <v>0</v>
      </c>
      <c r="L36" s="6">
        <v>0</v>
      </c>
      <c r="M36" s="5">
        <v>0.46637584137746385</v>
      </c>
      <c r="N36" s="5">
        <v>0.50070407208732248</v>
      </c>
      <c r="O36" s="5">
        <v>0.50045051557999087</v>
      </c>
      <c r="P36" s="5">
        <v>0.53300898223927218</v>
      </c>
      <c r="Q36" s="6">
        <v>0.53302799897732211</v>
      </c>
      <c r="AD36">
        <f>W12</f>
        <v>100</v>
      </c>
      <c r="AE36">
        <f>W11</f>
        <v>0</v>
      </c>
      <c r="AF36">
        <v>3</v>
      </c>
      <c r="AG36" t="s">
        <v>1</v>
      </c>
    </row>
    <row r="37" spans="1:33" x14ac:dyDescent="0.3">
      <c r="A37">
        <v>3</v>
      </c>
      <c r="B37" t="s">
        <v>1</v>
      </c>
      <c r="C37" s="4">
        <v>0</v>
      </c>
      <c r="D37" s="5">
        <v>1</v>
      </c>
      <c r="E37" s="5">
        <v>0</v>
      </c>
      <c r="F37" s="5">
        <v>1</v>
      </c>
      <c r="G37" s="5">
        <v>0</v>
      </c>
      <c r="H37" s="4">
        <v>0</v>
      </c>
      <c r="I37" s="5">
        <v>0</v>
      </c>
      <c r="J37" s="5">
        <v>0</v>
      </c>
      <c r="K37" s="5">
        <v>0</v>
      </c>
      <c r="L37" s="6">
        <v>0</v>
      </c>
      <c r="M37" s="5">
        <v>0.46604108641718922</v>
      </c>
      <c r="N37" s="5">
        <v>0.53302709341836729</v>
      </c>
      <c r="O37" s="5">
        <v>0.63311309133377058</v>
      </c>
      <c r="P37" s="5">
        <v>0.53315326796606333</v>
      </c>
      <c r="Q37" s="6">
        <v>0.4996862238221772</v>
      </c>
      <c r="AD37">
        <f>W15</f>
        <v>100</v>
      </c>
      <c r="AE37">
        <f>W14</f>
        <v>0</v>
      </c>
      <c r="AF37">
        <v>3</v>
      </c>
      <c r="AG37" t="s">
        <v>6</v>
      </c>
    </row>
    <row r="38" spans="1:33" x14ac:dyDescent="0.3">
      <c r="A38">
        <v>4</v>
      </c>
      <c r="B38" t="s">
        <v>1</v>
      </c>
      <c r="C38" s="4">
        <v>0</v>
      </c>
      <c r="D38" s="5">
        <v>1</v>
      </c>
      <c r="E38" s="5">
        <v>0</v>
      </c>
      <c r="F38" s="5">
        <v>1</v>
      </c>
      <c r="G38" s="5">
        <v>0</v>
      </c>
      <c r="H38" s="4">
        <v>0</v>
      </c>
      <c r="I38" s="5">
        <v>0</v>
      </c>
      <c r="J38" s="5">
        <v>0</v>
      </c>
      <c r="K38" s="5">
        <v>0</v>
      </c>
      <c r="L38" s="6">
        <v>0</v>
      </c>
      <c r="M38" s="5">
        <v>0.46634565607897199</v>
      </c>
      <c r="N38" s="5">
        <v>0.49970101461843819</v>
      </c>
      <c r="O38" s="5">
        <v>0.50068445164330277</v>
      </c>
      <c r="P38" s="5">
        <v>0.46635380610956478</v>
      </c>
      <c r="Q38" s="6">
        <v>0.56508780450551799</v>
      </c>
      <c r="AD38">
        <f>W18</f>
        <v>100</v>
      </c>
      <c r="AE38">
        <f>W17</f>
        <v>0</v>
      </c>
      <c r="AF38">
        <v>3</v>
      </c>
      <c r="AG38" t="s">
        <v>0</v>
      </c>
    </row>
    <row r="39" spans="1:33" x14ac:dyDescent="0.3">
      <c r="A39">
        <v>5</v>
      </c>
      <c r="B39" t="s">
        <v>1</v>
      </c>
      <c r="C39" s="4">
        <v>0</v>
      </c>
      <c r="D39" s="5">
        <v>1</v>
      </c>
      <c r="E39" s="5">
        <v>0</v>
      </c>
      <c r="F39" s="5">
        <v>1</v>
      </c>
      <c r="G39" s="5">
        <v>0</v>
      </c>
      <c r="H39" s="4">
        <v>0</v>
      </c>
      <c r="I39" s="5">
        <v>0</v>
      </c>
      <c r="J39" s="5">
        <v>0</v>
      </c>
      <c r="K39" s="5">
        <v>0</v>
      </c>
      <c r="L39" s="6">
        <v>0</v>
      </c>
      <c r="M39" s="5">
        <v>0.532954346849002</v>
      </c>
      <c r="N39" s="5">
        <v>0.56633294806830692</v>
      </c>
      <c r="O39" s="5">
        <v>0.499697996088589</v>
      </c>
      <c r="P39" s="5">
        <v>0.56616511780869216</v>
      </c>
      <c r="Q39" s="6">
        <v>0.56630668685861896</v>
      </c>
      <c r="AD39">
        <f>X6</f>
        <v>0</v>
      </c>
      <c r="AE39">
        <f>X5</f>
        <v>100</v>
      </c>
      <c r="AF39">
        <v>4</v>
      </c>
      <c r="AG39" t="s">
        <v>5</v>
      </c>
    </row>
    <row r="40" spans="1:33" x14ac:dyDescent="0.3">
      <c r="A40">
        <v>6</v>
      </c>
      <c r="B40" t="s">
        <v>1</v>
      </c>
      <c r="C40" s="4">
        <v>0</v>
      </c>
      <c r="D40" s="5">
        <v>1</v>
      </c>
      <c r="E40" s="5">
        <v>0</v>
      </c>
      <c r="F40" s="5">
        <v>1</v>
      </c>
      <c r="G40" s="5">
        <v>0</v>
      </c>
      <c r="H40" s="4">
        <v>0</v>
      </c>
      <c r="I40" s="5">
        <v>0</v>
      </c>
      <c r="J40" s="5">
        <v>0</v>
      </c>
      <c r="K40" s="5">
        <v>0</v>
      </c>
      <c r="L40" s="6">
        <v>0</v>
      </c>
      <c r="M40" s="5">
        <v>0.49968139417441848</v>
      </c>
      <c r="N40" s="5">
        <v>0.56620194387285228</v>
      </c>
      <c r="O40" s="5">
        <v>0.56645459482122906</v>
      </c>
      <c r="P40" s="5">
        <v>0.56617447525122466</v>
      </c>
      <c r="Q40" s="6">
        <v>0.80097746033576311</v>
      </c>
      <c r="AD40">
        <f>X9</f>
        <v>35</v>
      </c>
      <c r="AE40">
        <f>X8</f>
        <v>65</v>
      </c>
      <c r="AF40">
        <v>4</v>
      </c>
      <c r="AG40" t="s">
        <v>2</v>
      </c>
    </row>
    <row r="41" spans="1:33" x14ac:dyDescent="0.3">
      <c r="A41">
        <v>7</v>
      </c>
      <c r="B41" t="s">
        <v>1</v>
      </c>
      <c r="C41" s="4">
        <v>0</v>
      </c>
      <c r="D41" s="5">
        <v>1</v>
      </c>
      <c r="E41" s="5">
        <v>0</v>
      </c>
      <c r="F41" s="5">
        <v>1</v>
      </c>
      <c r="G41" s="5">
        <v>0</v>
      </c>
      <c r="H41" s="4">
        <v>0</v>
      </c>
      <c r="I41" s="5">
        <v>0</v>
      </c>
      <c r="J41" s="5">
        <v>0</v>
      </c>
      <c r="K41" s="5">
        <v>0</v>
      </c>
      <c r="L41" s="6">
        <v>0</v>
      </c>
      <c r="M41" s="5">
        <v>0.53302135821165386</v>
      </c>
      <c r="N41" s="5">
        <v>0.49847096370489524</v>
      </c>
      <c r="O41" s="5">
        <v>0.53302226377060868</v>
      </c>
      <c r="P41" s="5">
        <v>0.56636283151381384</v>
      </c>
      <c r="Q41" s="6">
        <v>0.59941845003925598</v>
      </c>
      <c r="AD41">
        <f>X12</f>
        <v>0</v>
      </c>
      <c r="AE41">
        <f>X11</f>
        <v>100</v>
      </c>
      <c r="AF41">
        <v>4</v>
      </c>
      <c r="AG41" t="s">
        <v>1</v>
      </c>
    </row>
    <row r="42" spans="1:33" x14ac:dyDescent="0.3">
      <c r="A42">
        <v>8</v>
      </c>
      <c r="B42" t="s">
        <v>1</v>
      </c>
      <c r="C42" s="4">
        <v>0</v>
      </c>
      <c r="D42" s="5">
        <v>1</v>
      </c>
      <c r="E42" s="5">
        <v>0</v>
      </c>
      <c r="F42" s="5">
        <v>1</v>
      </c>
      <c r="G42" s="5">
        <v>0</v>
      </c>
      <c r="H42" s="4">
        <v>0</v>
      </c>
      <c r="I42" s="5">
        <v>0</v>
      </c>
      <c r="J42" s="5">
        <v>0</v>
      </c>
      <c r="K42" s="5">
        <v>0</v>
      </c>
      <c r="L42" s="6">
        <v>0</v>
      </c>
      <c r="M42" s="5">
        <v>0.53409142704319001</v>
      </c>
      <c r="N42" s="5">
        <v>0.60038136106114603</v>
      </c>
      <c r="O42" s="5">
        <v>0.56637913157499942</v>
      </c>
      <c r="P42" s="5">
        <v>0.53279194994311585</v>
      </c>
      <c r="Q42" s="6">
        <v>0.53370928116428318</v>
      </c>
      <c r="AD42">
        <f>X15</f>
        <v>5</v>
      </c>
      <c r="AE42">
        <f>X14</f>
        <v>95</v>
      </c>
      <c r="AF42">
        <v>4</v>
      </c>
      <c r="AG42" t="s">
        <v>6</v>
      </c>
    </row>
    <row r="43" spans="1:33" x14ac:dyDescent="0.3">
      <c r="A43">
        <v>9</v>
      </c>
      <c r="B43" t="s">
        <v>1</v>
      </c>
      <c r="C43" s="4">
        <v>0</v>
      </c>
      <c r="D43" s="5">
        <v>1</v>
      </c>
      <c r="E43" s="5">
        <v>0</v>
      </c>
      <c r="F43" s="5">
        <v>1</v>
      </c>
      <c r="G43" s="5">
        <v>0</v>
      </c>
      <c r="H43" s="4">
        <v>0</v>
      </c>
      <c r="I43" s="5">
        <v>0</v>
      </c>
      <c r="J43" s="5">
        <v>0</v>
      </c>
      <c r="K43" s="5">
        <v>0</v>
      </c>
      <c r="L43" s="6">
        <v>0</v>
      </c>
      <c r="M43" s="5">
        <v>0.49948368046929686</v>
      </c>
      <c r="N43" s="5">
        <v>0.53302709341836729</v>
      </c>
      <c r="O43" s="5">
        <v>0.50068414979031783</v>
      </c>
      <c r="P43" s="5">
        <v>0.53298815438331282</v>
      </c>
      <c r="Q43" s="6">
        <v>0.63294707219206547</v>
      </c>
      <c r="AD43">
        <f>X18</f>
        <v>0</v>
      </c>
      <c r="AE43">
        <f>X17</f>
        <v>100</v>
      </c>
      <c r="AF43">
        <v>4</v>
      </c>
      <c r="AG43" t="s">
        <v>0</v>
      </c>
    </row>
    <row r="44" spans="1:33" ht="14.5" thickBot="1" x14ac:dyDescent="0.35">
      <c r="A44">
        <v>10</v>
      </c>
      <c r="B44" t="s">
        <v>1</v>
      </c>
      <c r="C44" s="7">
        <v>0</v>
      </c>
      <c r="D44" s="8">
        <v>1</v>
      </c>
      <c r="E44" s="8">
        <v>0</v>
      </c>
      <c r="F44" s="8">
        <v>1</v>
      </c>
      <c r="G44" s="8">
        <v>0</v>
      </c>
      <c r="H44" s="7">
        <v>0</v>
      </c>
      <c r="I44" s="8">
        <v>0</v>
      </c>
      <c r="J44" s="8">
        <v>0</v>
      </c>
      <c r="K44" s="8">
        <v>0</v>
      </c>
      <c r="L44" s="9">
        <v>0</v>
      </c>
      <c r="M44" s="8">
        <v>0.49962675878414825</v>
      </c>
      <c r="N44" s="8">
        <v>0.5661285935975171</v>
      </c>
      <c r="O44" s="8">
        <v>0.46638761364387565</v>
      </c>
      <c r="P44" s="8">
        <v>0.46636889875881071</v>
      </c>
      <c r="Q44" s="9">
        <v>0.599974161384491</v>
      </c>
      <c r="AD44">
        <f>Y6</f>
        <v>100</v>
      </c>
      <c r="AE44">
        <f>Y5</f>
        <v>0</v>
      </c>
      <c r="AF44">
        <v>5</v>
      </c>
      <c r="AG44" t="s">
        <v>5</v>
      </c>
    </row>
    <row r="45" spans="1:33" x14ac:dyDescent="0.3">
      <c r="C45" s="1"/>
      <c r="D45" s="2"/>
      <c r="E45" s="2"/>
      <c r="F45" s="2"/>
      <c r="G45" s="3"/>
      <c r="H45" s="1"/>
      <c r="I45" s="2"/>
      <c r="J45" s="2"/>
      <c r="K45" s="2"/>
      <c r="L45" s="3"/>
      <c r="M45" s="1"/>
      <c r="N45" s="2"/>
      <c r="O45" s="2"/>
      <c r="P45" s="2"/>
      <c r="Q45" s="3"/>
      <c r="AD45">
        <f>Y9</f>
        <v>100</v>
      </c>
      <c r="AE45">
        <f>Y8</f>
        <v>0</v>
      </c>
      <c r="AF45">
        <v>5</v>
      </c>
      <c r="AG45" t="s">
        <v>2</v>
      </c>
    </row>
    <row r="46" spans="1:33" x14ac:dyDescent="0.3">
      <c r="A46">
        <v>1</v>
      </c>
      <c r="B46" t="s">
        <v>6</v>
      </c>
      <c r="C46" s="4">
        <v>0</v>
      </c>
      <c r="D46" s="5">
        <v>1</v>
      </c>
      <c r="E46" s="5">
        <v>0</v>
      </c>
      <c r="F46" s="5">
        <v>1</v>
      </c>
      <c r="G46" s="6">
        <v>0</v>
      </c>
      <c r="H46" s="4">
        <v>0</v>
      </c>
      <c r="I46" s="5">
        <v>0</v>
      </c>
      <c r="J46" s="5">
        <v>0</v>
      </c>
      <c r="K46" s="5">
        <v>0</v>
      </c>
      <c r="L46" s="6">
        <v>0</v>
      </c>
      <c r="M46" s="4">
        <v>0.59844467230990883</v>
      </c>
      <c r="N46" s="5">
        <v>0.59844074822110493</v>
      </c>
      <c r="O46" s="5">
        <v>0.63301197058382286</v>
      </c>
      <c r="P46" s="5">
        <v>0.53278289435356829</v>
      </c>
      <c r="Q46" s="6">
        <v>0.69839966602985748</v>
      </c>
      <c r="AD46">
        <f>Y12</f>
        <v>100</v>
      </c>
      <c r="AE46">
        <f>Y11</f>
        <v>0</v>
      </c>
      <c r="AF46">
        <v>5</v>
      </c>
      <c r="AG46" t="s">
        <v>1</v>
      </c>
    </row>
    <row r="47" spans="1:33" x14ac:dyDescent="0.3">
      <c r="A47">
        <v>2</v>
      </c>
      <c r="B47" t="s">
        <v>6</v>
      </c>
      <c r="C47" s="4">
        <v>0</v>
      </c>
      <c r="D47" s="5">
        <v>1</v>
      </c>
      <c r="E47" s="5">
        <v>0</v>
      </c>
      <c r="F47" s="5">
        <v>1</v>
      </c>
      <c r="G47" s="6">
        <v>0</v>
      </c>
      <c r="H47" s="4">
        <v>0</v>
      </c>
      <c r="I47" s="5">
        <v>0</v>
      </c>
      <c r="J47" s="5">
        <v>0</v>
      </c>
      <c r="K47" s="5">
        <v>0</v>
      </c>
      <c r="L47" s="6">
        <v>0</v>
      </c>
      <c r="M47" s="4">
        <v>0.83288000045881649</v>
      </c>
      <c r="N47" s="5">
        <v>0.66606275946150639</v>
      </c>
      <c r="O47" s="5">
        <v>0.53281126853415062</v>
      </c>
      <c r="P47" s="5">
        <v>0.76736220637628205</v>
      </c>
      <c r="Q47" s="6">
        <v>0.56611470836021083</v>
      </c>
      <c r="AD47">
        <f>Y15</f>
        <v>100</v>
      </c>
      <c r="AE47">
        <f>Y14</f>
        <v>0</v>
      </c>
      <c r="AF47">
        <v>5</v>
      </c>
      <c r="AG47" t="s">
        <v>6</v>
      </c>
    </row>
    <row r="48" spans="1:33" x14ac:dyDescent="0.3">
      <c r="A48">
        <v>3</v>
      </c>
      <c r="B48" t="s">
        <v>6</v>
      </c>
      <c r="C48" s="4">
        <v>0</v>
      </c>
      <c r="D48" s="5">
        <v>1</v>
      </c>
      <c r="E48" s="5">
        <v>0</v>
      </c>
      <c r="F48" s="5">
        <v>1</v>
      </c>
      <c r="G48" s="6">
        <v>0</v>
      </c>
      <c r="H48" s="4">
        <v>0</v>
      </c>
      <c r="I48" s="5">
        <v>0</v>
      </c>
      <c r="J48" s="5">
        <v>0</v>
      </c>
      <c r="K48" s="5">
        <v>0</v>
      </c>
      <c r="L48" s="6">
        <v>0</v>
      </c>
      <c r="M48" s="4">
        <v>0.53401354897308106</v>
      </c>
      <c r="N48" s="5">
        <v>0.73278615436580541</v>
      </c>
      <c r="O48" s="5">
        <v>0.49951990282748709</v>
      </c>
      <c r="P48" s="5">
        <v>0.53190027622566649</v>
      </c>
      <c r="Q48" s="6">
        <v>0.59964091568914091</v>
      </c>
      <c r="AD48">
        <f>Y18</f>
        <v>100</v>
      </c>
      <c r="AE48">
        <f>Y17</f>
        <v>0</v>
      </c>
      <c r="AF48">
        <v>5</v>
      </c>
      <c r="AG48" t="s">
        <v>0</v>
      </c>
    </row>
    <row r="49" spans="1:17" x14ac:dyDescent="0.3">
      <c r="A49">
        <v>4</v>
      </c>
      <c r="B49" t="s">
        <v>6</v>
      </c>
      <c r="C49" s="4">
        <v>0</v>
      </c>
      <c r="D49" s="5">
        <v>0</v>
      </c>
      <c r="E49" s="5">
        <v>0</v>
      </c>
      <c r="F49" s="5">
        <v>1</v>
      </c>
      <c r="G49" s="6">
        <v>0</v>
      </c>
      <c r="H49" s="4">
        <v>0</v>
      </c>
      <c r="I49" s="5">
        <v>0</v>
      </c>
      <c r="J49" s="5">
        <v>0</v>
      </c>
      <c r="K49" s="5">
        <v>0</v>
      </c>
      <c r="L49" s="6">
        <v>0</v>
      </c>
      <c r="M49" s="4">
        <v>0.5990124577745406</v>
      </c>
      <c r="N49" s="5">
        <v>0.60479837578945872</v>
      </c>
      <c r="O49" s="5">
        <v>1.2125977739549774</v>
      </c>
      <c r="P49" s="5">
        <v>0.53245689312985622</v>
      </c>
      <c r="Q49" s="6">
        <v>0.84950032766141514</v>
      </c>
    </row>
    <row r="50" spans="1:17" x14ac:dyDescent="0.3">
      <c r="A50">
        <v>5</v>
      </c>
      <c r="B50" t="s">
        <v>6</v>
      </c>
      <c r="C50" s="4">
        <v>0</v>
      </c>
      <c r="D50" s="5">
        <v>1</v>
      </c>
      <c r="E50" s="5">
        <v>0</v>
      </c>
      <c r="F50" s="5">
        <v>1</v>
      </c>
      <c r="G50" s="6">
        <v>0</v>
      </c>
      <c r="H50" s="4">
        <v>0</v>
      </c>
      <c r="I50" s="5">
        <v>0</v>
      </c>
      <c r="J50" s="5">
        <v>0</v>
      </c>
      <c r="K50" s="5">
        <v>0</v>
      </c>
      <c r="L50" s="6">
        <v>0</v>
      </c>
      <c r="M50" s="4">
        <v>0.56633566474517116</v>
      </c>
      <c r="N50" s="5">
        <v>0.56705226373136774</v>
      </c>
      <c r="O50" s="5">
        <v>0.59969132513762236</v>
      </c>
      <c r="P50" s="5">
        <v>0.86613212527744066</v>
      </c>
      <c r="Q50" s="6">
        <v>0.56511165089132653</v>
      </c>
    </row>
    <row r="51" spans="1:17" x14ac:dyDescent="0.3">
      <c r="A51">
        <v>6</v>
      </c>
      <c r="B51" t="s">
        <v>6</v>
      </c>
      <c r="C51" s="4">
        <v>0</v>
      </c>
      <c r="D51" s="5">
        <v>1</v>
      </c>
      <c r="E51" s="5">
        <v>0</v>
      </c>
      <c r="F51" s="5">
        <v>1</v>
      </c>
      <c r="G51" s="6">
        <v>0</v>
      </c>
      <c r="H51" s="4">
        <v>0</v>
      </c>
      <c r="I51" s="5">
        <v>0</v>
      </c>
      <c r="J51" s="5">
        <v>0</v>
      </c>
      <c r="K51" s="5">
        <v>0</v>
      </c>
      <c r="L51" s="6">
        <v>0</v>
      </c>
      <c r="M51" s="4">
        <v>0.46634837275583624</v>
      </c>
      <c r="N51" s="5">
        <v>0.66671264893803595</v>
      </c>
      <c r="O51" s="5">
        <v>0.53397128955519246</v>
      </c>
      <c r="P51" s="5">
        <v>0.50009010311599822</v>
      </c>
      <c r="Q51" s="6">
        <v>0.49974387774229662</v>
      </c>
    </row>
    <row r="52" spans="1:17" x14ac:dyDescent="0.3">
      <c r="A52">
        <v>7</v>
      </c>
      <c r="B52" t="s">
        <v>6</v>
      </c>
      <c r="C52" s="4">
        <v>0</v>
      </c>
      <c r="D52" s="5">
        <v>1</v>
      </c>
      <c r="E52" s="5">
        <v>0</v>
      </c>
      <c r="F52" s="5">
        <v>0</v>
      </c>
      <c r="G52" s="6">
        <v>0</v>
      </c>
      <c r="H52" s="4">
        <v>0</v>
      </c>
      <c r="I52" s="5">
        <v>0</v>
      </c>
      <c r="J52" s="5">
        <v>0</v>
      </c>
      <c r="K52" s="5">
        <v>0</v>
      </c>
      <c r="L52" s="6">
        <v>0</v>
      </c>
      <c r="M52" s="4">
        <v>0.69963786697399322</v>
      </c>
      <c r="N52" s="5">
        <v>0.53298302288256927</v>
      </c>
      <c r="O52" s="5">
        <v>0.5997731272965352</v>
      </c>
      <c r="P52" s="5">
        <v>0.59967834545927079</v>
      </c>
      <c r="Q52" s="6">
        <v>0.63321934358446197</v>
      </c>
    </row>
    <row r="53" spans="1:17" x14ac:dyDescent="0.3">
      <c r="A53">
        <v>8</v>
      </c>
      <c r="B53" t="s">
        <v>6</v>
      </c>
      <c r="C53" s="4">
        <v>0</v>
      </c>
      <c r="D53" s="5">
        <v>1</v>
      </c>
      <c r="E53" s="5">
        <v>0</v>
      </c>
      <c r="F53" s="5">
        <v>1</v>
      </c>
      <c r="G53" s="6">
        <v>0</v>
      </c>
      <c r="H53" s="4">
        <v>0</v>
      </c>
      <c r="I53" s="5">
        <v>0</v>
      </c>
      <c r="J53" s="5">
        <v>0</v>
      </c>
      <c r="K53" s="5">
        <v>0</v>
      </c>
      <c r="L53" s="6">
        <v>0</v>
      </c>
      <c r="M53" s="4">
        <v>0.56636373707276866</v>
      </c>
      <c r="N53" s="5">
        <v>0.69954036845986456</v>
      </c>
      <c r="O53" s="5">
        <v>0.56630638500563413</v>
      </c>
      <c r="P53" s="5">
        <v>0.69958262787775316</v>
      </c>
      <c r="Q53" s="6">
        <v>0.56695597262917874</v>
      </c>
    </row>
    <row r="54" spans="1:17" x14ac:dyDescent="0.3">
      <c r="A54">
        <v>9</v>
      </c>
      <c r="B54" t="s">
        <v>6</v>
      </c>
      <c r="C54" s="4">
        <v>0</v>
      </c>
      <c r="D54" s="5">
        <v>1</v>
      </c>
      <c r="E54" s="5">
        <v>0</v>
      </c>
      <c r="F54" s="5">
        <v>1</v>
      </c>
      <c r="G54" s="6">
        <v>0</v>
      </c>
      <c r="H54" s="4">
        <v>0</v>
      </c>
      <c r="I54" s="5">
        <v>0</v>
      </c>
      <c r="J54" s="5">
        <v>0</v>
      </c>
      <c r="K54" s="5">
        <v>0</v>
      </c>
      <c r="L54" s="6">
        <v>0</v>
      </c>
      <c r="M54" s="4">
        <v>0.69968827642247466</v>
      </c>
      <c r="N54" s="5">
        <v>0.89968851790486259</v>
      </c>
      <c r="O54" s="5">
        <v>0.60065906580727113</v>
      </c>
      <c r="P54" s="5">
        <v>0.56635770001307029</v>
      </c>
      <c r="Q54" s="6">
        <v>0.63324651035310464</v>
      </c>
    </row>
    <row r="55" spans="1:17" x14ac:dyDescent="0.3">
      <c r="A55">
        <v>10</v>
      </c>
      <c r="B55" t="s">
        <v>6</v>
      </c>
      <c r="C55" s="4">
        <v>0</v>
      </c>
      <c r="D55" s="5">
        <v>1</v>
      </c>
      <c r="E55" s="5">
        <v>0</v>
      </c>
      <c r="F55" s="5">
        <v>1</v>
      </c>
      <c r="G55" s="6">
        <v>0</v>
      </c>
      <c r="H55" s="4">
        <v>0</v>
      </c>
      <c r="I55" s="5">
        <v>0</v>
      </c>
      <c r="J55" s="5">
        <v>0</v>
      </c>
      <c r="K55" s="5">
        <v>0</v>
      </c>
      <c r="L55" s="6">
        <v>0</v>
      </c>
      <c r="M55" s="4">
        <v>0.56611621762513542</v>
      </c>
      <c r="N55" s="5">
        <v>0.53305637315790444</v>
      </c>
      <c r="O55" s="5">
        <v>0.53302739527135223</v>
      </c>
      <c r="P55" s="5">
        <v>0.56639663904812476</v>
      </c>
      <c r="Q55" s="6">
        <v>0.56635588889516075</v>
      </c>
    </row>
    <row r="56" spans="1:17" x14ac:dyDescent="0.3">
      <c r="A56">
        <v>11</v>
      </c>
      <c r="B56" t="s">
        <v>6</v>
      </c>
      <c r="C56" s="4">
        <v>0</v>
      </c>
      <c r="D56" s="5">
        <v>1</v>
      </c>
      <c r="E56" s="5">
        <v>0</v>
      </c>
      <c r="F56" s="5">
        <v>1</v>
      </c>
      <c r="G56" s="6">
        <v>0</v>
      </c>
      <c r="H56" s="4">
        <v>0</v>
      </c>
      <c r="I56" s="5">
        <v>0</v>
      </c>
      <c r="J56" s="5">
        <v>0</v>
      </c>
      <c r="K56" s="5">
        <v>0</v>
      </c>
      <c r="L56" s="6">
        <v>0</v>
      </c>
      <c r="M56" s="4">
        <v>0.7072285639857393</v>
      </c>
      <c r="N56" s="5">
        <v>0.60182512388801135</v>
      </c>
      <c r="O56" s="5">
        <v>1.4434322978467922</v>
      </c>
      <c r="P56" s="5">
        <v>0.59690280726294509</v>
      </c>
      <c r="Q56" s="6">
        <v>0.89863716395839133</v>
      </c>
    </row>
    <row r="57" spans="1:17" x14ac:dyDescent="0.3">
      <c r="A57">
        <v>12</v>
      </c>
      <c r="B57" t="s">
        <v>6</v>
      </c>
      <c r="C57" s="4">
        <v>0</v>
      </c>
      <c r="D57" s="5">
        <v>1</v>
      </c>
      <c r="E57" s="5">
        <v>0</v>
      </c>
      <c r="F57" s="5">
        <v>1</v>
      </c>
      <c r="G57" s="6">
        <v>0</v>
      </c>
      <c r="H57" s="4">
        <v>0</v>
      </c>
      <c r="I57" s="5">
        <v>0</v>
      </c>
      <c r="J57" s="5">
        <v>0</v>
      </c>
      <c r="K57" s="5">
        <v>0</v>
      </c>
      <c r="L57" s="6">
        <v>0</v>
      </c>
      <c r="M57" s="4">
        <v>0.49961226984087215</v>
      </c>
      <c r="N57" s="5">
        <v>0.5335834084695722</v>
      </c>
      <c r="O57" s="5">
        <v>0.53313757161084752</v>
      </c>
      <c r="P57" s="5">
        <v>0.43314363885584439</v>
      </c>
      <c r="Q57" s="6">
        <v>0.63323624735161732</v>
      </c>
    </row>
    <row r="58" spans="1:17" x14ac:dyDescent="0.3">
      <c r="A58">
        <v>13</v>
      </c>
      <c r="B58" t="s">
        <v>6</v>
      </c>
      <c r="C58" s="4">
        <v>0</v>
      </c>
      <c r="D58" s="5">
        <v>1</v>
      </c>
      <c r="E58" s="5">
        <v>0</v>
      </c>
      <c r="F58" s="5">
        <v>1</v>
      </c>
      <c r="G58" s="6">
        <v>0</v>
      </c>
      <c r="H58" s="4">
        <v>0</v>
      </c>
      <c r="I58" s="5">
        <v>0</v>
      </c>
      <c r="J58" s="5">
        <v>0</v>
      </c>
      <c r="K58" s="5">
        <v>0</v>
      </c>
      <c r="L58" s="6">
        <v>0</v>
      </c>
      <c r="M58" s="4">
        <v>0.46649024365874797</v>
      </c>
      <c r="N58" s="5">
        <v>0.46714918872482508</v>
      </c>
      <c r="O58" s="5">
        <v>0.59974354570401323</v>
      </c>
      <c r="P58" s="5">
        <v>0.5327454645834383</v>
      </c>
      <c r="Q58" s="6">
        <v>0.50073576665073893</v>
      </c>
    </row>
    <row r="59" spans="1:17" x14ac:dyDescent="0.3">
      <c r="A59">
        <v>14</v>
      </c>
      <c r="B59" t="s">
        <v>6</v>
      </c>
      <c r="C59" s="4">
        <v>0</v>
      </c>
      <c r="D59" s="5">
        <v>1</v>
      </c>
      <c r="E59" s="5">
        <v>0</v>
      </c>
      <c r="F59" s="5">
        <v>1</v>
      </c>
      <c r="G59" s="6">
        <v>0</v>
      </c>
      <c r="H59" s="4">
        <v>0</v>
      </c>
      <c r="I59" s="5">
        <v>0</v>
      </c>
      <c r="J59" s="5">
        <v>0</v>
      </c>
      <c r="K59" s="5">
        <v>0</v>
      </c>
      <c r="L59" s="6">
        <v>0</v>
      </c>
      <c r="M59" s="4">
        <v>0.69959047605536107</v>
      </c>
      <c r="N59" s="5">
        <v>0.53303403603702049</v>
      </c>
      <c r="O59" s="5">
        <v>0.5193570772903624</v>
      </c>
      <c r="P59" s="5">
        <v>0.69969763386500716</v>
      </c>
      <c r="Q59" s="6">
        <v>0.59887511466640264</v>
      </c>
    </row>
    <row r="60" spans="1:17" x14ac:dyDescent="0.3">
      <c r="A60">
        <v>15</v>
      </c>
      <c r="B60" t="s">
        <v>6</v>
      </c>
      <c r="C60" s="4">
        <v>0</v>
      </c>
      <c r="D60" s="5">
        <v>1</v>
      </c>
      <c r="E60" s="5">
        <v>0</v>
      </c>
      <c r="F60" s="5">
        <v>1</v>
      </c>
      <c r="G60" s="6">
        <v>0</v>
      </c>
      <c r="H60" s="4">
        <v>0</v>
      </c>
      <c r="I60" s="5">
        <v>0</v>
      </c>
      <c r="J60" s="5">
        <v>0</v>
      </c>
      <c r="K60" s="5">
        <v>0</v>
      </c>
      <c r="L60" s="6">
        <v>0</v>
      </c>
      <c r="M60" s="4">
        <v>0.4662596279782702</v>
      </c>
      <c r="N60" s="5">
        <v>0.49982477434225481</v>
      </c>
      <c r="O60" s="5">
        <v>0.50063524960676098</v>
      </c>
      <c r="P60" s="5">
        <v>0.49973059621096022</v>
      </c>
      <c r="Q60" s="6">
        <v>0.56577240707531318</v>
      </c>
    </row>
    <row r="61" spans="1:17" x14ac:dyDescent="0.3">
      <c r="A61">
        <v>16</v>
      </c>
      <c r="B61" t="s">
        <v>6</v>
      </c>
      <c r="C61" s="4">
        <v>0</v>
      </c>
      <c r="D61" s="5">
        <v>1</v>
      </c>
      <c r="E61" s="5">
        <v>0</v>
      </c>
      <c r="F61" s="5">
        <v>1</v>
      </c>
      <c r="G61" s="6">
        <v>0</v>
      </c>
      <c r="H61" s="4">
        <v>0</v>
      </c>
      <c r="I61" s="5">
        <v>0</v>
      </c>
      <c r="J61" s="5">
        <v>0</v>
      </c>
      <c r="K61" s="5">
        <v>0</v>
      </c>
      <c r="L61" s="6">
        <v>0</v>
      </c>
      <c r="M61" s="4">
        <v>0.46520314253105538</v>
      </c>
      <c r="N61" s="5">
        <v>0.49937259857084687</v>
      </c>
      <c r="O61" s="5">
        <v>0.49957966971850098</v>
      </c>
      <c r="P61" s="5">
        <v>0.46641779894236751</v>
      </c>
      <c r="Q61" s="6">
        <v>0.49968411085128278</v>
      </c>
    </row>
    <row r="62" spans="1:17" x14ac:dyDescent="0.3">
      <c r="A62">
        <v>17</v>
      </c>
      <c r="B62" t="s">
        <v>6</v>
      </c>
      <c r="C62" s="4">
        <v>0</v>
      </c>
      <c r="D62" s="5">
        <v>1</v>
      </c>
      <c r="E62" s="5">
        <v>0</v>
      </c>
      <c r="F62" s="5">
        <v>1</v>
      </c>
      <c r="G62" s="6">
        <v>0</v>
      </c>
      <c r="H62" s="4">
        <v>0</v>
      </c>
      <c r="I62" s="5">
        <v>0</v>
      </c>
      <c r="J62" s="5">
        <v>0</v>
      </c>
      <c r="K62" s="5">
        <v>0</v>
      </c>
      <c r="L62" s="6">
        <v>0</v>
      </c>
      <c r="M62" s="4">
        <v>0.49978523160123045</v>
      </c>
      <c r="N62" s="5">
        <v>0.50075267041789429</v>
      </c>
      <c r="O62" s="5">
        <v>0.50074904818207533</v>
      </c>
      <c r="P62" s="5">
        <v>0.43248710861364659</v>
      </c>
      <c r="Q62" s="6">
        <v>0.59964936757271869</v>
      </c>
    </row>
    <row r="63" spans="1:17" x14ac:dyDescent="0.3">
      <c r="A63">
        <v>18</v>
      </c>
      <c r="B63" t="s">
        <v>6</v>
      </c>
      <c r="C63" s="4">
        <v>0</v>
      </c>
      <c r="D63" s="5">
        <v>1</v>
      </c>
      <c r="E63" s="5">
        <v>0</v>
      </c>
      <c r="F63" s="5">
        <v>1</v>
      </c>
      <c r="G63" s="6">
        <v>0</v>
      </c>
      <c r="H63" s="4">
        <v>0</v>
      </c>
      <c r="I63" s="5">
        <v>0</v>
      </c>
      <c r="J63" s="5">
        <v>0</v>
      </c>
      <c r="K63" s="5">
        <v>0</v>
      </c>
      <c r="L63" s="6">
        <v>0</v>
      </c>
      <c r="M63" s="4">
        <v>0.49989027643998213</v>
      </c>
      <c r="N63" s="5">
        <v>0.66516897277316256</v>
      </c>
      <c r="O63" s="5">
        <v>0.76557131261676048</v>
      </c>
      <c r="P63" s="5">
        <v>0.56513489357116531</v>
      </c>
      <c r="Q63" s="6">
        <v>0.56740603542969226</v>
      </c>
    </row>
    <row r="64" spans="1:17" x14ac:dyDescent="0.3">
      <c r="A64">
        <v>19</v>
      </c>
      <c r="B64" t="s">
        <v>6</v>
      </c>
      <c r="C64" s="4">
        <v>0</v>
      </c>
      <c r="D64" s="5">
        <v>1</v>
      </c>
      <c r="E64" s="5">
        <v>0</v>
      </c>
      <c r="F64" s="5">
        <v>1</v>
      </c>
      <c r="G64" s="6">
        <v>0</v>
      </c>
      <c r="H64" s="4">
        <v>0</v>
      </c>
      <c r="I64" s="5">
        <v>0</v>
      </c>
      <c r="J64" s="5">
        <v>0</v>
      </c>
      <c r="K64" s="5">
        <v>0</v>
      </c>
      <c r="L64" s="6">
        <v>0</v>
      </c>
      <c r="M64" s="4">
        <v>0.49972999250499039</v>
      </c>
      <c r="N64" s="5">
        <v>0.46632754489987688</v>
      </c>
      <c r="O64" s="5">
        <v>0.4997444814482665</v>
      </c>
      <c r="P64" s="5">
        <v>0.46641085632371437</v>
      </c>
      <c r="Q64" s="6">
        <v>0.59856843203372545</v>
      </c>
    </row>
    <row r="65" spans="1:17" ht="14.5" thickBot="1" x14ac:dyDescent="0.35">
      <c r="A65">
        <v>20</v>
      </c>
      <c r="B65" t="s">
        <v>6</v>
      </c>
      <c r="C65" s="7">
        <v>0</v>
      </c>
      <c r="D65" s="8">
        <v>0</v>
      </c>
      <c r="E65" s="8">
        <v>0</v>
      </c>
      <c r="F65" s="8">
        <v>1</v>
      </c>
      <c r="G65" s="9">
        <v>0</v>
      </c>
      <c r="H65" s="7">
        <v>0</v>
      </c>
      <c r="I65" s="8">
        <v>0</v>
      </c>
      <c r="J65" s="8">
        <v>0</v>
      </c>
      <c r="K65" s="8">
        <v>0</v>
      </c>
      <c r="L65" s="9">
        <v>0</v>
      </c>
      <c r="M65" s="7">
        <v>0.53288069472068189</v>
      </c>
      <c r="N65" s="8">
        <v>0.93274353272433486</v>
      </c>
      <c r="O65" s="8">
        <v>1.5066342758290316</v>
      </c>
      <c r="P65" s="8">
        <v>0.53295645981989637</v>
      </c>
      <c r="Q65" s="9">
        <v>0.50066483119928307</v>
      </c>
    </row>
    <row r="66" spans="1:17" ht="14.5" thickBot="1" x14ac:dyDescent="0.35"/>
    <row r="67" spans="1:17" x14ac:dyDescent="0.3">
      <c r="C67" s="1" t="s">
        <v>8</v>
      </c>
      <c r="D67" s="2"/>
      <c r="E67" s="2"/>
      <c r="F67" s="2"/>
      <c r="G67" s="3"/>
      <c r="H67" s="1" t="s">
        <v>7</v>
      </c>
      <c r="I67" s="2"/>
      <c r="J67" s="2"/>
      <c r="K67" s="2"/>
      <c r="L67" s="3"/>
      <c r="M67" s="1" t="s">
        <v>9</v>
      </c>
      <c r="N67" s="2"/>
      <c r="O67" s="2"/>
      <c r="P67" s="2"/>
      <c r="Q67" s="3"/>
    </row>
    <row r="68" spans="1:17" x14ac:dyDescent="0.3">
      <c r="A68">
        <v>1</v>
      </c>
      <c r="B68" t="s">
        <v>0</v>
      </c>
      <c r="C68" s="4">
        <v>0</v>
      </c>
      <c r="D68" s="5">
        <v>1</v>
      </c>
      <c r="E68" s="5">
        <v>0</v>
      </c>
      <c r="F68" s="5">
        <v>1</v>
      </c>
      <c r="G68" s="6">
        <v>0</v>
      </c>
      <c r="H68" s="4">
        <v>0</v>
      </c>
      <c r="I68" s="5">
        <v>0</v>
      </c>
      <c r="J68" s="5">
        <v>0</v>
      </c>
      <c r="K68" s="5">
        <v>0</v>
      </c>
      <c r="L68" s="6">
        <v>0</v>
      </c>
      <c r="M68" s="4">
        <v>0.63326673450309412</v>
      </c>
      <c r="N68" s="5">
        <v>0.63279071234587769</v>
      </c>
      <c r="O68" s="5">
        <v>1.5348490780353354</v>
      </c>
      <c r="P68" s="5">
        <v>0.99403417760607038</v>
      </c>
      <c r="Q68" s="6">
        <v>2.0795977265640588</v>
      </c>
    </row>
    <row r="69" spans="1:17" x14ac:dyDescent="0.3">
      <c r="A69">
        <v>2</v>
      </c>
      <c r="B69" t="s">
        <v>0</v>
      </c>
      <c r="C69" s="4">
        <v>0</v>
      </c>
      <c r="D69" s="5">
        <v>1</v>
      </c>
      <c r="E69" s="5">
        <v>0</v>
      </c>
      <c r="F69" s="5">
        <v>1</v>
      </c>
      <c r="G69" s="6">
        <v>0</v>
      </c>
      <c r="H69" s="4">
        <v>0</v>
      </c>
      <c r="I69" s="5">
        <v>0</v>
      </c>
      <c r="J69" s="5">
        <v>0</v>
      </c>
      <c r="K69" s="5">
        <v>0</v>
      </c>
      <c r="L69" s="6">
        <v>0</v>
      </c>
      <c r="M69" s="4">
        <v>0.6001205600821764</v>
      </c>
      <c r="N69" s="5">
        <v>0.69940876055844015</v>
      </c>
      <c r="O69" s="5">
        <v>0.73281905634116151</v>
      </c>
      <c r="P69" s="5">
        <v>0.53311100854817473</v>
      </c>
      <c r="Q69" s="6">
        <v>0.66696016838566907</v>
      </c>
    </row>
    <row r="70" spans="1:17" x14ac:dyDescent="0.3">
      <c r="A70">
        <v>3</v>
      </c>
      <c r="B70" t="s">
        <v>0</v>
      </c>
      <c r="C70" s="4">
        <v>0</v>
      </c>
      <c r="D70" s="5">
        <v>1</v>
      </c>
      <c r="E70" s="5">
        <v>0</v>
      </c>
      <c r="F70" s="5">
        <v>1</v>
      </c>
      <c r="G70" s="6">
        <v>0</v>
      </c>
      <c r="H70" s="4">
        <v>0</v>
      </c>
      <c r="I70" s="5">
        <v>0</v>
      </c>
      <c r="J70" s="5">
        <v>0</v>
      </c>
      <c r="K70" s="5">
        <v>0</v>
      </c>
      <c r="L70" s="6">
        <v>0</v>
      </c>
      <c r="M70" s="4">
        <v>0.76548679378098328</v>
      </c>
      <c r="N70" s="5">
        <v>0.53310466963549141</v>
      </c>
      <c r="O70" s="5">
        <v>0.49980062610346132</v>
      </c>
      <c r="P70" s="5">
        <v>0.56732936477152296</v>
      </c>
      <c r="Q70" s="6">
        <v>0.66610230220253064</v>
      </c>
    </row>
    <row r="71" spans="1:17" x14ac:dyDescent="0.3">
      <c r="A71">
        <v>4</v>
      </c>
      <c r="B71" t="s">
        <v>0</v>
      </c>
      <c r="C71" s="4">
        <v>0</v>
      </c>
      <c r="D71" s="5">
        <v>1</v>
      </c>
      <c r="E71" s="5">
        <v>0</v>
      </c>
      <c r="F71" s="5">
        <v>1</v>
      </c>
      <c r="G71" s="6">
        <v>0</v>
      </c>
      <c r="H71" s="4">
        <v>0</v>
      </c>
      <c r="I71" s="5">
        <v>0</v>
      </c>
      <c r="J71" s="5">
        <v>0</v>
      </c>
      <c r="K71" s="5">
        <v>0</v>
      </c>
      <c r="L71" s="6">
        <v>0</v>
      </c>
      <c r="M71" s="4">
        <v>0.63304849479499803</v>
      </c>
      <c r="N71" s="5">
        <v>0.59962401192198544</v>
      </c>
      <c r="O71" s="5">
        <v>0.56642169284587296</v>
      </c>
      <c r="P71" s="5">
        <v>1.1271060660073997</v>
      </c>
      <c r="Q71" s="6">
        <v>0.63294405366221629</v>
      </c>
    </row>
    <row r="72" spans="1:17" x14ac:dyDescent="0.3">
      <c r="A72">
        <v>5</v>
      </c>
      <c r="B72" t="s">
        <v>0</v>
      </c>
      <c r="C72" s="4">
        <v>0</v>
      </c>
      <c r="D72" s="5">
        <v>1</v>
      </c>
      <c r="E72" s="5">
        <v>0</v>
      </c>
      <c r="F72" s="5">
        <v>1</v>
      </c>
      <c r="G72" s="6">
        <v>0</v>
      </c>
      <c r="H72" s="4">
        <v>0</v>
      </c>
      <c r="I72" s="5">
        <v>0</v>
      </c>
      <c r="J72" s="5">
        <v>0</v>
      </c>
      <c r="K72" s="5">
        <v>0</v>
      </c>
      <c r="L72" s="6">
        <v>0</v>
      </c>
      <c r="M72" s="4">
        <v>0.5346429124466362</v>
      </c>
      <c r="N72" s="5">
        <v>0.63325616964862197</v>
      </c>
      <c r="O72" s="5">
        <v>0.56642923917049592</v>
      </c>
      <c r="P72" s="5">
        <v>0.69962458544265682</v>
      </c>
      <c r="Q72" s="6">
        <v>0.59975622352937985</v>
      </c>
    </row>
    <row r="73" spans="1:17" x14ac:dyDescent="0.3">
      <c r="A73">
        <v>6</v>
      </c>
      <c r="B73" t="s">
        <v>0</v>
      </c>
      <c r="C73" s="4">
        <v>0</v>
      </c>
      <c r="D73" s="5">
        <v>1</v>
      </c>
      <c r="E73" s="5">
        <v>0</v>
      </c>
      <c r="F73" s="5">
        <v>1</v>
      </c>
      <c r="G73" s="6">
        <v>0</v>
      </c>
      <c r="H73" s="4">
        <v>0</v>
      </c>
      <c r="I73" s="5">
        <v>0</v>
      </c>
      <c r="J73" s="5">
        <v>0</v>
      </c>
      <c r="K73" s="5">
        <v>0</v>
      </c>
      <c r="L73" s="6">
        <v>0</v>
      </c>
      <c r="M73" s="4">
        <v>0.433093229407363</v>
      </c>
      <c r="N73" s="5">
        <v>0.59975622352937985</v>
      </c>
      <c r="O73" s="5">
        <v>0.50073214441491987</v>
      </c>
      <c r="P73" s="5">
        <v>0.53262985489021453</v>
      </c>
      <c r="Q73" s="6">
        <v>0.66632235302853626</v>
      </c>
    </row>
    <row r="74" spans="1:17" x14ac:dyDescent="0.3">
      <c r="A74">
        <v>7</v>
      </c>
      <c r="B74" t="s">
        <v>0</v>
      </c>
      <c r="C74" s="4">
        <v>0</v>
      </c>
      <c r="D74" s="5">
        <v>1</v>
      </c>
      <c r="E74" s="5">
        <v>0</v>
      </c>
      <c r="F74" s="5">
        <v>1</v>
      </c>
      <c r="G74" s="6">
        <v>0</v>
      </c>
      <c r="H74" s="4">
        <v>0</v>
      </c>
      <c r="I74" s="5">
        <v>0</v>
      </c>
      <c r="J74" s="5">
        <v>0</v>
      </c>
      <c r="K74" s="5">
        <v>0</v>
      </c>
      <c r="L74" s="6">
        <v>0</v>
      </c>
      <c r="M74" s="4">
        <v>0.59968860846075811</v>
      </c>
      <c r="N74" s="5">
        <v>0.56634381477576401</v>
      </c>
      <c r="O74" s="5">
        <v>0.59971004002268724</v>
      </c>
      <c r="P74" s="5">
        <v>0.56641142984438575</v>
      </c>
      <c r="Q74" s="6">
        <v>0.56616813633854135</v>
      </c>
    </row>
    <row r="75" spans="1:17" x14ac:dyDescent="0.3">
      <c r="A75">
        <v>8</v>
      </c>
      <c r="B75" t="s">
        <v>0</v>
      </c>
      <c r="C75" s="4">
        <v>0</v>
      </c>
      <c r="D75" s="5">
        <v>1</v>
      </c>
      <c r="E75" s="5">
        <v>0</v>
      </c>
      <c r="F75" s="5">
        <v>1</v>
      </c>
      <c r="G75" s="6">
        <v>0</v>
      </c>
      <c r="H75" s="4">
        <v>0</v>
      </c>
      <c r="I75" s="5">
        <v>0</v>
      </c>
      <c r="J75" s="5">
        <v>0</v>
      </c>
      <c r="K75" s="5">
        <v>0</v>
      </c>
      <c r="L75" s="6">
        <v>0</v>
      </c>
      <c r="M75" s="4">
        <v>0.59976014761818375</v>
      </c>
      <c r="N75" s="5">
        <v>0.83339465979810257</v>
      </c>
      <c r="O75" s="5">
        <v>0.53287737433784776</v>
      </c>
      <c r="P75" s="5">
        <v>0.56690616688666717</v>
      </c>
      <c r="Q75" s="6">
        <v>0.56648870420852482</v>
      </c>
    </row>
    <row r="76" spans="1:17" x14ac:dyDescent="0.3">
      <c r="A76">
        <v>9</v>
      </c>
      <c r="B76" t="s">
        <v>0</v>
      </c>
      <c r="C76" s="4">
        <v>0</v>
      </c>
      <c r="D76" s="5">
        <v>1</v>
      </c>
      <c r="E76" s="5">
        <v>0</v>
      </c>
      <c r="F76" s="5">
        <v>1</v>
      </c>
      <c r="G76" s="6">
        <v>0</v>
      </c>
      <c r="H76" s="4">
        <v>0</v>
      </c>
      <c r="I76" s="5">
        <v>0</v>
      </c>
      <c r="J76" s="5">
        <v>0</v>
      </c>
      <c r="K76" s="5">
        <v>0</v>
      </c>
      <c r="L76" s="6">
        <v>0</v>
      </c>
      <c r="M76" s="4">
        <v>0.49981088910494853</v>
      </c>
      <c r="N76" s="5">
        <v>0.53315206055412356</v>
      </c>
      <c r="O76" s="5">
        <v>0.59972905676073718</v>
      </c>
      <c r="P76" s="5">
        <v>0.5331523624071085</v>
      </c>
      <c r="Q76" s="6">
        <v>0.43314152588494992</v>
      </c>
    </row>
    <row r="77" spans="1:17" x14ac:dyDescent="0.3">
      <c r="A77">
        <v>10</v>
      </c>
      <c r="B77" t="s">
        <v>0</v>
      </c>
      <c r="C77" s="4">
        <v>0</v>
      </c>
      <c r="D77" s="5">
        <v>1</v>
      </c>
      <c r="E77" s="5">
        <v>0</v>
      </c>
      <c r="F77" s="5">
        <v>1</v>
      </c>
      <c r="G77" s="6">
        <v>0</v>
      </c>
      <c r="H77" s="4">
        <v>0</v>
      </c>
      <c r="I77" s="5">
        <v>0</v>
      </c>
      <c r="J77" s="5">
        <v>0</v>
      </c>
      <c r="K77" s="5">
        <v>0</v>
      </c>
      <c r="L77" s="6">
        <v>0</v>
      </c>
      <c r="M77" s="4">
        <v>0.53315628649591251</v>
      </c>
      <c r="N77" s="5">
        <v>0.49980666316315969</v>
      </c>
      <c r="O77" s="5">
        <v>0.49972093691544284</v>
      </c>
      <c r="P77" s="5">
        <v>0.69965054479935984</v>
      </c>
      <c r="Q77" s="6">
        <v>0.53315115499516885</v>
      </c>
    </row>
    <row r="78" spans="1:17" x14ac:dyDescent="0.3">
      <c r="A78">
        <v>11</v>
      </c>
      <c r="B78" t="s">
        <v>0</v>
      </c>
      <c r="C78" s="4">
        <v>0</v>
      </c>
      <c r="D78" s="5">
        <v>1</v>
      </c>
      <c r="E78" s="5">
        <v>0</v>
      </c>
      <c r="F78" s="5">
        <v>1</v>
      </c>
      <c r="G78" s="6">
        <v>0</v>
      </c>
      <c r="H78" s="4">
        <v>0</v>
      </c>
      <c r="I78" s="5">
        <v>0</v>
      </c>
      <c r="J78" s="5">
        <v>0</v>
      </c>
      <c r="K78" s="5">
        <v>0</v>
      </c>
      <c r="L78" s="6">
        <v>0</v>
      </c>
      <c r="M78" s="4">
        <v>0.53352907493228685</v>
      </c>
      <c r="N78" s="5">
        <v>0.46638972661477007</v>
      </c>
      <c r="O78" s="5">
        <v>0.56634230551083942</v>
      </c>
      <c r="P78" s="5">
        <v>0.73308830920370882</v>
      </c>
      <c r="Q78" s="6">
        <v>0.60027359954553017</v>
      </c>
    </row>
    <row r="79" spans="1:17" x14ac:dyDescent="0.3">
      <c r="A79">
        <v>12</v>
      </c>
      <c r="B79" t="s">
        <v>0</v>
      </c>
      <c r="C79" s="4">
        <v>0</v>
      </c>
      <c r="D79" s="5">
        <v>1</v>
      </c>
      <c r="E79" s="5">
        <v>0</v>
      </c>
      <c r="F79" s="5">
        <v>1</v>
      </c>
      <c r="G79" s="6">
        <v>0</v>
      </c>
      <c r="H79" s="4">
        <v>0</v>
      </c>
      <c r="I79" s="5">
        <v>0</v>
      </c>
      <c r="J79" s="5">
        <v>0</v>
      </c>
      <c r="K79" s="5">
        <v>0</v>
      </c>
      <c r="L79" s="6">
        <v>0</v>
      </c>
      <c r="M79" s="4">
        <v>0.59986972025170915</v>
      </c>
      <c r="N79" s="5">
        <v>0.49990053944146934</v>
      </c>
      <c r="O79" s="5">
        <v>2.0755411242997387E-3</v>
      </c>
      <c r="P79" s="5">
        <v>0.5661762863691342</v>
      </c>
      <c r="Q79" s="6">
        <v>1.2979174257011517</v>
      </c>
    </row>
    <row r="80" spans="1:17" x14ac:dyDescent="0.3">
      <c r="A80">
        <v>13</v>
      </c>
      <c r="B80" t="s">
        <v>0</v>
      </c>
      <c r="C80" s="4">
        <v>0</v>
      </c>
      <c r="D80" s="5">
        <v>1</v>
      </c>
      <c r="E80" s="5">
        <v>0</v>
      </c>
      <c r="F80" s="5">
        <v>1</v>
      </c>
      <c r="G80" s="6">
        <v>0</v>
      </c>
      <c r="H80" s="4">
        <v>0</v>
      </c>
      <c r="I80" s="5">
        <v>0</v>
      </c>
      <c r="J80" s="5">
        <v>0</v>
      </c>
      <c r="K80" s="5">
        <v>0</v>
      </c>
      <c r="L80" s="6">
        <v>0</v>
      </c>
      <c r="M80" s="4">
        <v>0.49954767330209959</v>
      </c>
      <c r="N80" s="5">
        <v>0.53322993862423262</v>
      </c>
      <c r="O80" s="5">
        <v>0.53342523750547488</v>
      </c>
      <c r="P80" s="5">
        <v>0.56662997140546678</v>
      </c>
      <c r="Q80" s="6">
        <v>0.63366336932527711</v>
      </c>
    </row>
    <row r="81" spans="1:17" x14ac:dyDescent="0.3">
      <c r="A81">
        <v>14</v>
      </c>
      <c r="B81" t="s">
        <v>0</v>
      </c>
      <c r="C81" s="4">
        <v>0</v>
      </c>
      <c r="D81" s="5">
        <v>1</v>
      </c>
      <c r="E81" s="5">
        <v>0</v>
      </c>
      <c r="F81" s="5">
        <v>1</v>
      </c>
      <c r="G81" s="6">
        <v>0</v>
      </c>
      <c r="H81" s="4">
        <v>0</v>
      </c>
      <c r="I81" s="5">
        <v>0</v>
      </c>
      <c r="J81" s="5">
        <v>0</v>
      </c>
      <c r="K81" s="5">
        <v>0</v>
      </c>
      <c r="L81" s="6">
        <v>0</v>
      </c>
      <c r="M81" s="4">
        <v>0.46633418566554508</v>
      </c>
      <c r="N81" s="5">
        <v>0.53401958603277944</v>
      </c>
      <c r="O81" s="5">
        <v>0.63273486954366776</v>
      </c>
      <c r="P81" s="5">
        <v>0.53303403603702049</v>
      </c>
      <c r="Q81" s="6">
        <v>0.43373134661748075</v>
      </c>
    </row>
    <row r="82" spans="1:17" x14ac:dyDescent="0.3">
      <c r="A82">
        <v>15</v>
      </c>
      <c r="B82" t="s">
        <v>0</v>
      </c>
      <c r="C82" s="4">
        <v>0</v>
      </c>
      <c r="D82" s="5">
        <v>1</v>
      </c>
      <c r="E82" s="5">
        <v>0</v>
      </c>
      <c r="F82" s="5">
        <v>1</v>
      </c>
      <c r="G82" s="6">
        <v>0</v>
      </c>
      <c r="H82" s="4">
        <v>0</v>
      </c>
      <c r="I82" s="5">
        <v>0</v>
      </c>
      <c r="J82" s="5">
        <v>0</v>
      </c>
      <c r="K82" s="5">
        <v>0</v>
      </c>
      <c r="L82" s="6">
        <v>0</v>
      </c>
      <c r="M82" s="4">
        <v>0.53293683937587666</v>
      </c>
      <c r="N82" s="5">
        <v>0.46635048572673066</v>
      </c>
      <c r="O82" s="5">
        <v>0.43290517499775877</v>
      </c>
      <c r="P82" s="5">
        <v>0.53304007309671886</v>
      </c>
      <c r="Q82" s="6">
        <v>0.59968770290180329</v>
      </c>
    </row>
    <row r="83" spans="1:17" x14ac:dyDescent="0.3">
      <c r="A83">
        <v>16</v>
      </c>
      <c r="B83" t="s">
        <v>0</v>
      </c>
      <c r="C83" s="4">
        <v>0</v>
      </c>
      <c r="D83" s="5">
        <v>1</v>
      </c>
      <c r="E83" s="5">
        <v>0</v>
      </c>
      <c r="F83" s="5">
        <v>1</v>
      </c>
      <c r="G83" s="6">
        <v>0</v>
      </c>
      <c r="H83" s="4">
        <v>0</v>
      </c>
      <c r="I83" s="5">
        <v>0</v>
      </c>
      <c r="J83" s="5">
        <v>0</v>
      </c>
      <c r="K83" s="5">
        <v>0</v>
      </c>
      <c r="L83" s="6">
        <v>0</v>
      </c>
      <c r="M83" s="4">
        <v>0.4663281486058467</v>
      </c>
      <c r="N83" s="5">
        <v>0.53364559018446533</v>
      </c>
      <c r="O83" s="5">
        <v>0.600711286373662</v>
      </c>
      <c r="P83" s="5">
        <v>0.59968408066598433</v>
      </c>
      <c r="Q83" s="6">
        <v>0.50068928129106149</v>
      </c>
    </row>
    <row r="84" spans="1:17" x14ac:dyDescent="0.3">
      <c r="A84">
        <v>17</v>
      </c>
      <c r="B84" t="s">
        <v>0</v>
      </c>
      <c r="C84" s="4">
        <v>0</v>
      </c>
      <c r="D84" s="5">
        <v>1</v>
      </c>
      <c r="E84" s="5">
        <v>0</v>
      </c>
      <c r="F84" s="5">
        <v>1</v>
      </c>
      <c r="G84" s="6">
        <v>0</v>
      </c>
      <c r="H84" s="4">
        <v>0</v>
      </c>
      <c r="I84" s="5">
        <v>0</v>
      </c>
      <c r="J84" s="5">
        <v>0</v>
      </c>
      <c r="K84" s="5">
        <v>0</v>
      </c>
      <c r="L84" s="6">
        <v>0</v>
      </c>
      <c r="M84" s="4">
        <v>0.59975471426445526</v>
      </c>
      <c r="N84" s="5">
        <v>0.53312730860936031</v>
      </c>
      <c r="O84" s="5">
        <v>0.49974055735946254</v>
      </c>
      <c r="P84" s="5">
        <v>0.59977765509130898</v>
      </c>
      <c r="Q84" s="6">
        <v>0.56637943342798436</v>
      </c>
    </row>
    <row r="85" spans="1:17" x14ac:dyDescent="0.3">
      <c r="A85">
        <v>18</v>
      </c>
      <c r="B85" t="s">
        <v>0</v>
      </c>
      <c r="C85" s="4">
        <v>0</v>
      </c>
      <c r="D85" s="5">
        <v>1</v>
      </c>
      <c r="E85" s="5">
        <v>0</v>
      </c>
      <c r="F85" s="5">
        <v>1</v>
      </c>
      <c r="G85" s="6">
        <v>0</v>
      </c>
      <c r="H85" s="4">
        <v>0</v>
      </c>
      <c r="I85" s="5">
        <v>0</v>
      </c>
      <c r="J85" s="5">
        <v>0</v>
      </c>
      <c r="K85" s="5">
        <v>0</v>
      </c>
      <c r="L85" s="6">
        <v>0</v>
      </c>
      <c r="M85" s="4">
        <v>0.53410984007527007</v>
      </c>
      <c r="N85" s="5">
        <v>0.63333948107245952</v>
      </c>
      <c r="O85" s="5">
        <v>0.63322628620311505</v>
      </c>
      <c r="P85" s="5">
        <v>0.56600151349086636</v>
      </c>
      <c r="Q85" s="6">
        <v>0.76621486318060683</v>
      </c>
    </row>
    <row r="86" spans="1:17" x14ac:dyDescent="0.3">
      <c r="A86">
        <v>19</v>
      </c>
      <c r="B86" t="s">
        <v>0</v>
      </c>
      <c r="C86" s="4">
        <v>0</v>
      </c>
      <c r="D86" s="5">
        <v>1</v>
      </c>
      <c r="E86" s="5">
        <v>0</v>
      </c>
      <c r="F86" s="5">
        <v>1</v>
      </c>
      <c r="G86" s="6">
        <v>0</v>
      </c>
      <c r="H86" s="4">
        <v>0</v>
      </c>
      <c r="I86" s="5">
        <v>0</v>
      </c>
      <c r="J86" s="5">
        <v>0</v>
      </c>
      <c r="K86" s="5">
        <v>0</v>
      </c>
      <c r="L86" s="6">
        <v>0</v>
      </c>
      <c r="M86" s="4">
        <v>0.59993069455466275</v>
      </c>
      <c r="N86" s="5">
        <v>0.49972304988633726</v>
      </c>
      <c r="O86" s="5">
        <v>0.53307599360192415</v>
      </c>
      <c r="P86" s="5">
        <v>0.59969977702120003</v>
      </c>
      <c r="Q86" s="6">
        <v>0.56643587993616418</v>
      </c>
    </row>
    <row r="87" spans="1:17" ht="14.5" thickBot="1" x14ac:dyDescent="0.35">
      <c r="A87">
        <v>20</v>
      </c>
      <c r="B87" t="s">
        <v>0</v>
      </c>
      <c r="C87" s="7">
        <v>0</v>
      </c>
      <c r="D87" s="8">
        <v>1</v>
      </c>
      <c r="E87" s="8">
        <v>0</v>
      </c>
      <c r="F87" s="8">
        <v>1</v>
      </c>
      <c r="G87" s="9">
        <v>0</v>
      </c>
      <c r="H87" s="7">
        <v>0</v>
      </c>
      <c r="I87" s="8">
        <v>0</v>
      </c>
      <c r="J87" s="8">
        <v>0</v>
      </c>
      <c r="K87" s="8">
        <v>0</v>
      </c>
      <c r="L87" s="9">
        <v>0</v>
      </c>
      <c r="M87" s="7">
        <v>0.56653850995103638</v>
      </c>
      <c r="N87" s="8">
        <v>0.53304248792059816</v>
      </c>
      <c r="O87" s="8">
        <v>0.43399758095017887</v>
      </c>
      <c r="P87" s="8">
        <v>0.59925665683933971</v>
      </c>
      <c r="Q87" s="9">
        <v>0.4672635910061092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"/>
  <sheetViews>
    <sheetView rightToLeft="1" topLeftCell="BH1" workbookViewId="0">
      <selection sqref="A1:BM6"/>
    </sheetView>
  </sheetViews>
  <sheetFormatPr defaultRowHeight="14" x14ac:dyDescent="0.3"/>
  <cols>
    <col min="1" max="16384" width="8.6640625" style="5"/>
  </cols>
  <sheetData>
    <row r="1" spans="1:65" x14ac:dyDescent="0.3">
      <c r="A1" s="5" t="s">
        <v>26</v>
      </c>
      <c r="C1" s="5" t="s">
        <v>5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5</v>
      </c>
      <c r="I1" s="5" t="s">
        <v>5</v>
      </c>
      <c r="J1" s="5" t="s">
        <v>5</v>
      </c>
      <c r="K1" s="5" t="s">
        <v>5</v>
      </c>
      <c r="L1" s="5" t="s">
        <v>5</v>
      </c>
      <c r="N1" s="5" t="s">
        <v>2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I1" s="5" t="s">
        <v>1</v>
      </c>
      <c r="AJ1" s="5" t="s">
        <v>1</v>
      </c>
      <c r="AK1" s="5" t="s">
        <v>1</v>
      </c>
      <c r="AL1" s="5" t="s">
        <v>1</v>
      </c>
      <c r="AM1" s="5" t="s">
        <v>1</v>
      </c>
      <c r="AN1" s="5" t="s">
        <v>1</v>
      </c>
      <c r="AO1" s="5" t="s">
        <v>1</v>
      </c>
      <c r="AP1" s="5" t="s">
        <v>1</v>
      </c>
      <c r="AQ1" s="5" t="s">
        <v>1</v>
      </c>
      <c r="AR1" s="5" t="s">
        <v>1</v>
      </c>
      <c r="AT1" s="5" t="s">
        <v>6</v>
      </c>
      <c r="AU1" s="5" t="s">
        <v>6</v>
      </c>
      <c r="AV1" s="5" t="s">
        <v>6</v>
      </c>
      <c r="AW1" s="5" t="s">
        <v>6</v>
      </c>
      <c r="AX1" s="5" t="s">
        <v>6</v>
      </c>
      <c r="AY1" s="5" t="s">
        <v>6</v>
      </c>
      <c r="AZ1" s="5" t="s">
        <v>6</v>
      </c>
      <c r="BA1" s="5" t="s">
        <v>6</v>
      </c>
      <c r="BB1" s="5" t="s">
        <v>6</v>
      </c>
      <c r="BC1" s="5" t="s">
        <v>6</v>
      </c>
      <c r="BD1" s="5" t="s">
        <v>6</v>
      </c>
      <c r="BE1" s="5" t="s">
        <v>6</v>
      </c>
      <c r="BF1" s="5" t="s">
        <v>6</v>
      </c>
      <c r="BG1" s="5" t="s">
        <v>6</v>
      </c>
      <c r="BH1" s="5" t="s">
        <v>6</v>
      </c>
      <c r="BI1" s="5" t="s">
        <v>6</v>
      </c>
      <c r="BJ1" s="5" t="s">
        <v>6</v>
      </c>
      <c r="BK1" s="5" t="s">
        <v>6</v>
      </c>
      <c r="BL1" s="5" t="s">
        <v>6</v>
      </c>
      <c r="BM1" s="5" t="s">
        <v>6</v>
      </c>
    </row>
    <row r="2" spans="1:65" x14ac:dyDescent="0.3">
      <c r="A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</row>
    <row r="3" spans="1:65" x14ac:dyDescent="0.3">
      <c r="A3" s="5">
        <v>2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T3" s="5">
        <v>1</v>
      </c>
      <c r="AU3" s="5">
        <v>1</v>
      </c>
      <c r="AV3" s="5">
        <v>1</v>
      </c>
      <c r="AW3" s="5">
        <v>0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0</v>
      </c>
    </row>
    <row r="4" spans="1:65" x14ac:dyDescent="0.3">
      <c r="A4" s="5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1</v>
      </c>
      <c r="AD4" s="5">
        <v>1</v>
      </c>
      <c r="AE4" s="5">
        <v>0</v>
      </c>
      <c r="AF4" s="5">
        <v>1</v>
      </c>
      <c r="AG4" s="5">
        <v>1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</row>
    <row r="5" spans="1:65" x14ac:dyDescent="0.3">
      <c r="A5" s="5">
        <v>4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N5" s="5">
        <v>1</v>
      </c>
      <c r="O5" s="5">
        <v>0</v>
      </c>
      <c r="P5" s="5">
        <v>1</v>
      </c>
      <c r="Q5" s="5">
        <v>0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0</v>
      </c>
      <c r="Y5" s="5">
        <v>1</v>
      </c>
      <c r="Z5" s="5">
        <v>1</v>
      </c>
      <c r="AA5" s="5">
        <v>1</v>
      </c>
      <c r="AB5" s="5">
        <v>1</v>
      </c>
      <c r="AC5" s="5">
        <v>0</v>
      </c>
      <c r="AD5" s="5">
        <v>0</v>
      </c>
      <c r="AE5" s="5">
        <v>0</v>
      </c>
      <c r="AF5" s="5">
        <v>1</v>
      </c>
      <c r="AG5" s="5">
        <v>0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0</v>
      </c>
      <c r="BA5" s="5">
        <v>1</v>
      </c>
      <c r="BB5" s="5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</row>
    <row r="6" spans="1:65" x14ac:dyDescent="0.3">
      <c r="A6" s="5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DT</vt:lpstr>
      <vt:lpstr>NW</vt:lpstr>
      <vt:lpstr>NF</vt:lpstr>
      <vt:lpstr>SV</vt:lpstr>
      <vt:lpstr>Sheet7</vt:lpstr>
      <vt:lpstr>Sheet8</vt:lpstr>
      <vt:lpstr>Sheet9</vt:lpstr>
      <vt:lpstr>T2</vt:lpstr>
      <vt:lpstr>Sheet10</vt:lpstr>
      <vt:lpstr>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דנה</dc:creator>
  <cp:lastModifiedBy>דנה</cp:lastModifiedBy>
  <dcterms:created xsi:type="dcterms:W3CDTF">2017-06-11T16:40:27Z</dcterms:created>
  <dcterms:modified xsi:type="dcterms:W3CDTF">2017-06-11T19:44:11Z</dcterms:modified>
</cp:coreProperties>
</file>