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true"/>
  <workbookProtection/>
  <bookViews>
    <workbookView showHorizontalScroll="true" showVerticalScroll="true" showSheetTabs="true" xWindow="0" yWindow="0" windowWidth="16384" windowHeight="8192" tabRatio="756" firstSheet="0" activeTab="0"/>
  </bookViews>
  <sheets>
    <sheet name="Model" sheetId="1" state="visible" r:id="rId2"/>
  </sheets>
  <definedNames>
    <definedName function="false" hidden="false" name="sencount" vbProcedure="false">2</definedName>
    <definedName function="false" hidden="false" localSheetId="0" name="solver_cvg" vbProcedure="false">0.001</definedName>
    <definedName function="false" hidden="false" localSheetId="0" name="solver_drv" vbProcedure="false">1</definedName>
    <definedName function="false" hidden="false" localSheetId="0" name="solver_eng" vbProcedure="false">1</definedName>
    <definedName function="false" hidden="false" localSheetId="0" name="solver_est" vbProcedure="false">1</definedName>
    <definedName function="false" hidden="false" localSheetId="0" name="solver_itr" vbProcedure="false">100</definedName>
    <definedName function="false" hidden="false" localSheetId="0" name="solver_lhs1" vbProcedure="false">Model!$E$12:$E$14</definedName>
    <definedName function="false" hidden="false" localSheetId="0" name="solver_lhs2" vbProcedure="false">Model!$E$12:$E$14</definedName>
    <definedName function="false" hidden="false" localSheetId="0" name="solver_lhs3" vbProcedure="false">Model!$E$12:$E$13</definedName>
    <definedName function="false" hidden="false" localSheetId="0" name="solver_lin" vbProcedure="false">1</definedName>
    <definedName function="false" hidden="false" localSheetId="0" name="solver_mip" vbProcedure="false">2147483647</definedName>
    <definedName function="false" hidden="false" localSheetId="0" name="solver_mni" vbProcedure="false">30</definedName>
    <definedName function="false" hidden="false" localSheetId="0" name="solver_mrt" vbProcedure="false">0.075</definedName>
    <definedName function="false" hidden="false" localSheetId="0" name="solver_msl" vbProcedure="false">2</definedName>
    <definedName function="false" hidden="false" localSheetId="0" name="solver_neg" vbProcedure="false">2</definedName>
    <definedName function="false" hidden="false" localSheetId="0" name="solver_nod" vbProcedure="false">2147483647</definedName>
    <definedName function="false" hidden="false" localSheetId="0" name="solver_num" vbProcedure="false">0</definedName>
    <definedName function="false" hidden="false" localSheetId="0" name="solver_nwt" vbProcedure="false">1</definedName>
    <definedName function="false" hidden="false" localSheetId="0" name="solver_pre" vbProcedure="false">0.000001</definedName>
    <definedName function="false" hidden="false" localSheetId="0" name="solver_rbv" vbProcedure="false">1</definedName>
    <definedName function="false" hidden="false" localSheetId="0" name="solver_rel1" vbProcedure="false">2</definedName>
    <definedName function="false" hidden="false" localSheetId="0" name="solver_rel2" vbProcedure="false">2</definedName>
    <definedName function="false" hidden="false" localSheetId="0" name="solver_rel3" vbProcedure="false">1</definedName>
    <definedName function="false" hidden="false" localSheetId="0" name="solver_rhs1" vbProcedure="false">Model!$G$12:$G$14</definedName>
    <definedName function="false" hidden="false" localSheetId="0" name="solver_rhs2" vbProcedure="false">Model!$G$12:$G$14</definedName>
    <definedName function="false" hidden="false" localSheetId="0" name="solver_rhs3" vbProcedure="false">Model!$G$12:$G$13</definedName>
    <definedName function="false" hidden="false" localSheetId="0" name="solver_rlx" vbProcedure="false">1</definedName>
    <definedName function="false" hidden="false" localSheetId="0" name="solver_rsd" vbProcedure="false">0</definedName>
    <definedName function="false" hidden="false" localSheetId="0" name="solver_scl" vbProcedure="false">1</definedName>
    <definedName function="false" hidden="false" localSheetId="0" name="solver_sho" vbProcedure="false">2</definedName>
    <definedName function="false" hidden="false" localSheetId="0" name="solver_ssz" vbProcedure="false">100</definedName>
    <definedName function="false" hidden="false" localSheetId="0" name="solver_tim" vbProcedure="false">100</definedName>
    <definedName function="false" hidden="false" localSheetId="0" name="solver_tmp" vbProcedure="false">0</definedName>
    <definedName function="false" hidden="false" localSheetId="0" name="solver_tol" vbProcedure="false">0.05</definedName>
    <definedName function="false" hidden="false" localSheetId="0" name="solver_typ" vbProcedure="false">2</definedName>
    <definedName function="false" hidden="false" localSheetId="0" name="solver_val" vbProcedure="false">0</definedName>
    <definedName function="false" hidden="false" localSheetId="0" name="solver_ver" vbProcedure="false">3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<sst xmlns="http://schemas.openxmlformats.org/spreadsheetml/2006/main" count="30" uniqueCount="19">
  <si>
    <t>Keystone_0.xlsx</t>
  </si>
  <si>
    <t>Keystone Dry Goods Logistics Problem</t>
  </si>
  <si>
    <t>Operations Analytics MOOC</t>
  </si>
  <si>
    <t>Total Cost (in $)</t>
  </si>
  <si>
    <t>Shipping Cost ($ per ton)</t>
  </si>
  <si>
    <t>From/To</t>
  </si>
  <si>
    <t>Denver</t>
  </si>
  <si>
    <t>Austin</t>
  </si>
  <si>
    <t>Washington</t>
  </si>
  <si>
    <t>Los Angeles</t>
  </si>
  <si>
    <t>Chicago</t>
  </si>
  <si>
    <t>New York City</t>
  </si>
  <si>
    <t>Shipping quantities (tons)</t>
  </si>
  <si>
    <t>Total Shipped</t>
  </si>
  <si>
    <t>Supply</t>
  </si>
  <si>
    <t>=</t>
  </si>
  <si>
    <t>Total</t>
  </si>
  <si>
    <t>=&gt;</t>
  </si>
  <si>
    <t>Minimum Demand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</si>
</sst>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#,##0"/>
    <numFmt numFmtId="166" formatCode="_(\$* #,##0.00_);_(\$* \(#,##0.00\);_(\$* \-??_);_(@_)"/>
    <numFmt numFmtId="167" formatCode="0.00"/>
    <numFmt numFmtId="168" formatCode="\$0.00"/>
    <numFmt numFmtId="169" formatCode="_(* #,##0.00_);_(* \(#,##0.00\);_(* \-??_);_(@_)"/>
  </numFmts>
  <fonts count="11">
    <font>
      <sz val="10"/>
      <name val="Geneva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  <charset val="1"/>
    </font>
    <font>
      <b val="true"/>
      <sz val="12"/>
      <name val="Arial"/>
      <family val="2"/>
      <charset val="1"/>
    </font>
    <font>
      <b val="true"/>
      <i val="true"/>
      <sz val="12"/>
      <name val="Arial"/>
      <family val="2"/>
      <charset val="1"/>
    </font>
    <font>
      <sz val="12"/>
      <name val="Book Antiqua"/>
      <family val="1"/>
      <charset val="1"/>
    </font>
    <font>
      <b val="true"/>
      <sz val="12"/>
      <color rgb="FFFF3333"/>
      <name val="Arial"/>
      <family val="2"/>
      <charset val="1"/>
    </font>
    <font>
      <sz val="10"/>
      <name val="Arial"/>
      <family val="2"/>
      <charset val="1"/>
    </font>
    <font>
      <b val="true"/>
      <sz val="12"/>
      <color rgb="FF6666FF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0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4" fillId="0" borderId="0" xfId="17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4" fillId="0" borderId="0" xfId="17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0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0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0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0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0" xfId="15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3333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66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H17"/>
  <sheetViews>
    <sheetView windowProtection="false" showFormulas="false" showGridLines="false" showRowColHeaders="true" showZeros="true" rightToLeft="false" tabSelected="true" showOutlineSymbols="true" defaultGridColor="true" view="normal" topLeftCell="A1" colorId="64" zoomScale="135" zoomScaleNormal="135" zoomScalePageLayoutView="100" workbookViewId="0">
      <selection pane="topLeft" activeCell="D25" activeCellId="0" sqref="D25"/>
    </sheetView>
  </sheetViews>
  <sheetFormatPr defaultRowHeight="15.5"/>
  <cols>
    <col collapsed="false" hidden="false" max="1" min="1" style="1" width="29"/>
    <col collapsed="false" hidden="false" max="3" min="2" style="1" width="12.7232142857143"/>
    <col collapsed="false" hidden="false" max="4" min="4" style="1" width="13.7232142857143"/>
    <col collapsed="false" hidden="false" max="5" min="5" style="1" width="18.3616071428571"/>
    <col collapsed="false" hidden="false" max="7" min="6" style="1" width="10.7232142857143"/>
    <col collapsed="false" hidden="false" max="1025" min="8" style="1" width="11.6294642857143"/>
  </cols>
  <sheetData>
    <row r="1" customFormat="false" ht="15.5" hidden="false" customHeight="false" outlineLevel="0" collapsed="false">
      <c r="A1" s="2" t="s">
        <v>0</v>
      </c>
      <c r="B1" s="0"/>
      <c r="C1" s="3" t="s">
        <v>1</v>
      </c>
      <c r="D1" s="0"/>
      <c r="E1" s="0"/>
      <c r="F1" s="0"/>
      <c r="G1" s="0"/>
      <c r="H1" s="0"/>
    </row>
    <row r="2" customFormat="false" ht="16" hidden="false" customHeight="false" outlineLevel="0" collapsed="false">
      <c r="A2" s="4" t="s">
        <v>2</v>
      </c>
      <c r="B2" s="0"/>
      <c r="C2" s="0"/>
      <c r="D2" s="0"/>
      <c r="E2" s="5"/>
      <c r="F2" s="0"/>
      <c r="G2" s="0"/>
      <c r="H2" s="0"/>
    </row>
    <row r="3" customFormat="false" ht="15" hidden="false" customHeight="false" outlineLevel="0" collapsed="false">
      <c r="A3" s="6"/>
      <c r="B3" s="0"/>
      <c r="C3" s="0"/>
      <c r="D3" s="0"/>
      <c r="E3" s="4" t="s">
        <v>3</v>
      </c>
      <c r="F3" s="7" t="n">
        <f aca="false">SUMPRODUCT(B12:D14,B6:D8)</f>
        <v>7485</v>
      </c>
      <c r="G3" s="0"/>
      <c r="H3" s="0"/>
    </row>
    <row r="4" customFormat="false" ht="15.5" hidden="false" customHeight="false" outlineLevel="0" collapsed="false">
      <c r="A4" s="3" t="s">
        <v>4</v>
      </c>
      <c r="B4" s="5"/>
      <c r="C4" s="5"/>
      <c r="D4" s="5"/>
      <c r="E4" s="8"/>
      <c r="F4" s="8"/>
      <c r="G4" s="9"/>
      <c r="H4" s="8"/>
    </row>
    <row r="5" customFormat="false" ht="15.5" hidden="false" customHeight="false" outlineLevel="0" collapsed="false">
      <c r="A5" s="9" t="s">
        <v>5</v>
      </c>
      <c r="B5" s="5" t="s">
        <v>6</v>
      </c>
      <c r="C5" s="5" t="s">
        <v>7</v>
      </c>
      <c r="D5" s="5" t="s">
        <v>8</v>
      </c>
      <c r="E5" s="0"/>
      <c r="F5" s="9"/>
      <c r="G5" s="9"/>
      <c r="H5" s="8"/>
    </row>
    <row r="6" customFormat="false" ht="15.5" hidden="false" customHeight="false" outlineLevel="0" collapsed="false">
      <c r="A6" s="9" t="s">
        <v>9</v>
      </c>
      <c r="B6" s="10" t="n">
        <v>105</v>
      </c>
      <c r="C6" s="10" t="n">
        <v>135</v>
      </c>
      <c r="D6" s="10" t="n">
        <v>153</v>
      </c>
      <c r="E6" s="0"/>
      <c r="F6" s="9"/>
      <c r="G6" s="11"/>
      <c r="H6" s="8"/>
    </row>
    <row r="7" customFormat="false" ht="15.5" hidden="false" customHeight="false" outlineLevel="0" collapsed="false">
      <c r="A7" s="9" t="s">
        <v>10</v>
      </c>
      <c r="B7" s="10" t="n">
        <v>110</v>
      </c>
      <c r="C7" s="10" t="n">
        <v>140</v>
      </c>
      <c r="D7" s="10" t="n">
        <v>137</v>
      </c>
      <c r="E7" s="0"/>
      <c r="F7" s="9"/>
      <c r="G7" s="11"/>
      <c r="H7" s="0"/>
    </row>
    <row r="8" customFormat="false" ht="15.5" hidden="false" customHeight="false" outlineLevel="0" collapsed="false">
      <c r="A8" s="9" t="s">
        <v>11</v>
      </c>
      <c r="B8" s="10" t="n">
        <v>130</v>
      </c>
      <c r="C8" s="10" t="n">
        <v>132</v>
      </c>
      <c r="D8" s="10" t="n">
        <v>115</v>
      </c>
      <c r="E8" s="0"/>
      <c r="F8" s="9"/>
      <c r="G8" s="11"/>
      <c r="H8" s="0"/>
    </row>
    <row r="9" customFormat="false" ht="15.5" hidden="false" customHeight="false" outlineLevel="0" collapsed="false">
      <c r="A9" s="9"/>
      <c r="B9" s="12"/>
      <c r="C9" s="12"/>
      <c r="D9" s="12"/>
      <c r="E9" s="0"/>
      <c r="F9" s="9"/>
      <c r="G9" s="11"/>
      <c r="H9" s="0"/>
    </row>
    <row r="10" customFormat="false" ht="15.5" hidden="false" customHeight="false" outlineLevel="0" collapsed="false">
      <c r="A10" s="13" t="s">
        <v>12</v>
      </c>
      <c r="B10" s="5"/>
      <c r="C10" s="5"/>
      <c r="D10" s="5"/>
      <c r="E10" s="8"/>
      <c r="F10" s="0"/>
      <c r="G10" s="0"/>
      <c r="H10" s="0"/>
    </row>
    <row r="11" customFormat="false" ht="16" hidden="false" customHeight="false" outlineLevel="0" collapsed="false">
      <c r="A11" s="9" t="s">
        <v>5</v>
      </c>
      <c r="B11" s="5" t="s">
        <v>6</v>
      </c>
      <c r="C11" s="5" t="s">
        <v>7</v>
      </c>
      <c r="D11" s="5" t="s">
        <v>8</v>
      </c>
      <c r="E11" s="9" t="s">
        <v>13</v>
      </c>
      <c r="F11" s="0"/>
      <c r="G11" s="13" t="s">
        <v>14</v>
      </c>
      <c r="H11" s="8"/>
    </row>
    <row r="12" customFormat="false" ht="15" hidden="false" customHeight="false" outlineLevel="0" collapsed="false">
      <c r="A12" s="9" t="s">
        <v>9</v>
      </c>
      <c r="B12" s="14" t="n">
        <v>12</v>
      </c>
      <c r="C12" s="15" t="n">
        <v>3</v>
      </c>
      <c r="D12" s="16" t="n">
        <v>0</v>
      </c>
      <c r="E12" s="17" t="n">
        <f aca="false">SUM(B12:D12)</f>
        <v>15</v>
      </c>
      <c r="F12" s="5" t="s">
        <v>15</v>
      </c>
      <c r="G12" s="18" t="n">
        <v>15</v>
      </c>
      <c r="H12" s="8"/>
    </row>
    <row r="13" customFormat="false" ht="15" hidden="false" customHeight="false" outlineLevel="0" collapsed="false">
      <c r="A13" s="9" t="s">
        <v>10</v>
      </c>
      <c r="B13" s="19" t="n">
        <v>20</v>
      </c>
      <c r="C13" s="20" t="n">
        <v>0</v>
      </c>
      <c r="D13" s="21" t="n">
        <v>0</v>
      </c>
      <c r="E13" s="17" t="n">
        <f aca="false">SUM(B13:D13)</f>
        <v>20</v>
      </c>
      <c r="F13" s="5" t="s">
        <v>15</v>
      </c>
      <c r="G13" s="18" t="n">
        <v>20</v>
      </c>
      <c r="H13" s="8"/>
    </row>
    <row r="14" customFormat="false" ht="15" hidden="false" customHeight="false" outlineLevel="0" collapsed="false">
      <c r="A14" s="9" t="s">
        <v>11</v>
      </c>
      <c r="B14" s="22" t="n">
        <v>0</v>
      </c>
      <c r="C14" s="23" t="n">
        <v>10</v>
      </c>
      <c r="D14" s="24" t="n">
        <v>20</v>
      </c>
      <c r="E14" s="17" t="n">
        <f aca="false">SUM(B14:D14)</f>
        <v>30</v>
      </c>
      <c r="F14" s="5" t="s">
        <v>15</v>
      </c>
      <c r="G14" s="18" t="n">
        <v>30</v>
      </c>
      <c r="H14" s="8"/>
    </row>
    <row r="15" customFormat="false" ht="15" hidden="false" customHeight="false" outlineLevel="0" collapsed="false">
      <c r="A15" s="9" t="s">
        <v>16</v>
      </c>
      <c r="B15" s="18" t="n">
        <f aca="false">SUM(B12:B14)</f>
        <v>32</v>
      </c>
      <c r="C15" s="18" t="n">
        <f aca="false">SUM(C12:C14)</f>
        <v>13</v>
      </c>
      <c r="D15" s="18" t="n">
        <f aca="false">SUM(D12:D14)</f>
        <v>20</v>
      </c>
      <c r="E15" s="0"/>
      <c r="F15" s="0"/>
      <c r="G15" s="0"/>
      <c r="H15" s="0"/>
    </row>
    <row r="16" customFormat="false" ht="15.5" hidden="false" customHeight="false" outlineLevel="0" collapsed="false">
      <c r="A16" s="5"/>
      <c r="B16" s="5" t="s">
        <v>17</v>
      </c>
      <c r="C16" s="5" t="s">
        <v>17</v>
      </c>
      <c r="D16" s="5" t="s">
        <v>17</v>
      </c>
      <c r="E16" s="8"/>
      <c r="F16" s="0"/>
      <c r="G16" s="0"/>
      <c r="H16" s="0"/>
    </row>
    <row r="17" customFormat="false" ht="15.5" hidden="false" customHeight="false" outlineLevel="0" collapsed="false">
      <c r="A17" s="25" t="s">
        <v>18</v>
      </c>
      <c r="B17" s="26" t="n">
        <v>10</v>
      </c>
      <c r="C17" s="26" t="n">
        <v>13</v>
      </c>
      <c r="D17" s="26" t="n">
        <v>20</v>
      </c>
      <c r="E17" s="8"/>
      <c r="F17" s="0"/>
      <c r="G17" s="0"/>
      <c r="H17" s="0"/>
    </row>
  </sheetData>
  <printOptions headings="true" gridLines="false" gridLinesSet="true" horizontalCentered="false" verticalCentered="false"/>
  <pageMargins left="0.75" right="0.75" top="1" bottom="1" header="0.5" footer="0.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1999-01-29T16:53:01Z</dcterms:created>
  <dc:language>en-GB</dc:language>
  <cp:lastPrinted>2002-12-27T22:29:27Z</cp:lastPrinted>
  <dcterms:modified xsi:type="dcterms:W3CDTF">2015-10-02T01:26:32Z</dcterms:modified>
  <cp:revision>0</cp:revision>
</cp:coreProperties>
</file>