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7"/>
  <workbookPr/>
  <mc:AlternateContent xmlns:mc="http://schemas.openxmlformats.org/markup-compatibility/2006">
    <mc:Choice Requires="x15">
      <x15ac:absPath xmlns:x15ac="http://schemas.microsoft.com/office/spreadsheetml/2010/11/ac" url="M:\SERVEUR ECONOMETRIE 2020-2021\MASTER 2 ING ECO\SERVEUR\ECONOMETRIE DES VARIABLES QUALITATIVES\DATA\"/>
    </mc:Choice>
  </mc:AlternateContent>
  <xr:revisionPtr revIDLastSave="2" documentId="13_ncr:1_{EE332303-DCA8-4A77-B7C8-DC19D46CB605}" xr6:coauthVersionLast="45" xr6:coauthVersionMax="45" xr10:uidLastSave="{AB7A5E70-3066-4B5B-A082-517F52B9B374}"/>
  <bookViews>
    <workbookView xWindow="-120" yWindow="-120" windowWidth="29040" windowHeight="15840" xr2:uid="{00000000-000D-0000-FFFF-FFFF00000000}"/>
  </bookViews>
  <sheets>
    <sheet name="euromillions_201902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7" i="1" l="1"/>
  <c r="A80" i="1"/>
  <c r="A81" i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<sst xmlns="http://schemas.openxmlformats.org/spreadsheetml/2006/main" count="582" uniqueCount="294">
  <si>
    <t>obs</t>
  </si>
  <si>
    <t>jour_de_tirage</t>
  </si>
  <si>
    <t>nombre de grilles jouées</t>
  </si>
  <si>
    <t>date_de_tirage</t>
  </si>
  <si>
    <t>numéro_de_tirage_dans_le_cycle</t>
  </si>
  <si>
    <t>B1</t>
  </si>
  <si>
    <t>B2</t>
  </si>
  <si>
    <t>B3</t>
  </si>
  <si>
    <t>B4</t>
  </si>
  <si>
    <t>B5</t>
  </si>
  <si>
    <t>E1</t>
  </si>
  <si>
    <t>E2</t>
  </si>
  <si>
    <t>boules_gagnantes_en_ordre_croissant</t>
  </si>
  <si>
    <t>etoiles_gagnantes_en_ordre_croissant</t>
  </si>
  <si>
    <t>nombre_de_gagnant_au_rang1_Euro_Millions_en_france</t>
  </si>
  <si>
    <t>nombre_de_gagnant_au_rang1_Euro_Millions_en_europe</t>
  </si>
  <si>
    <t>rapport_du_rang1_Euro_Millions</t>
  </si>
  <si>
    <t>nombre_de_gagnant_au_rang2_Euro_Millions_en_france</t>
  </si>
  <si>
    <t>nombre_de_gagnant_au_rang2_Euro_Millions_en_europe</t>
  </si>
  <si>
    <t>rapport_du_rang2_Euro_Millions</t>
  </si>
  <si>
    <t>nombre_de_gagnant_au_rang3_Euro_Millions_en_france</t>
  </si>
  <si>
    <t>nombre_de_gagnant_au_rang3_Euro_Millions_en_europe</t>
  </si>
  <si>
    <t>rapport_du_rang3_Euro_Millions</t>
  </si>
  <si>
    <t>nombre_de_gagnant_au_rang4_Euro_Millions_en_france</t>
  </si>
  <si>
    <t>nombre_de_gagnant_au_rang4_Euro_Millions_en_europe</t>
  </si>
  <si>
    <t>rapport_du_rang4_Euro_Millions</t>
  </si>
  <si>
    <t>nombre_de_gagnant_au_rang5_Euro_Millions_en_france</t>
  </si>
  <si>
    <t>nombre_de_gagnant_au_rang5_Euro_Millions_en_europe</t>
  </si>
  <si>
    <t>rapport_du_rang5_Euro_Millions</t>
  </si>
  <si>
    <t>nombre_de_gagnant_au_rang6_Euro_Millions_en_france</t>
  </si>
  <si>
    <t>nombre_de_gagnant_au_rang6_Euro_Millions_en_europe</t>
  </si>
  <si>
    <t>rapport_du_rang6_Euro_Millions</t>
  </si>
  <si>
    <t>nombre_de_gagnant_au_rang7_Euro_Millions_en_france</t>
  </si>
  <si>
    <t>nombre_de_gagnant_au_rang7_Euro_Millions_en_europe</t>
  </si>
  <si>
    <t>rapport_du_rang7_Euro_Millions</t>
  </si>
  <si>
    <t>nombre_de_gagnant_au_rang8_Euro_Millions_en_france</t>
  </si>
  <si>
    <t>nombre_de_gagnant_au_rang8_Euro_Millions_en_europe</t>
  </si>
  <si>
    <t>rapport_du_rang8_Euro_Millions</t>
  </si>
  <si>
    <t>nombre_de_gagnant_au_rang9_Euro_Millions_en_france</t>
  </si>
  <si>
    <t>nombre_de_gagnant_au_rang9_Euro_Millions_en_europe</t>
  </si>
  <si>
    <t>rapport_du_rang9_Euro_Millions</t>
  </si>
  <si>
    <t>nombre_de_gagnant_au_rang10_Euro_Millions_en_france</t>
  </si>
  <si>
    <t>nombre_de_gagnant_au_rang10_Euro_Millions_en_europe</t>
  </si>
  <si>
    <t>rapport_du_rang10_Euro_Millions</t>
  </si>
  <si>
    <t>nombre_de_gagnant_au_rang11_Euro_Millions_en_france</t>
  </si>
  <si>
    <t>nombre_de_gagnant_au_rang11_Euro_Millions_en_europe</t>
  </si>
  <si>
    <t>rapport_du_rang11_Euro_Millions</t>
  </si>
  <si>
    <t>nombre_de_gagnant_au_rang12_Euro_Millions_en_france</t>
  </si>
  <si>
    <t>nombre_de_gagnant_au_rang12_Euro_Millions_en_europe</t>
  </si>
  <si>
    <t>rapport_du_rang12_Euro_Millions</t>
  </si>
  <si>
    <t>nombre_de_gagnant_au_rang13_Euro_Millions_en_france</t>
  </si>
  <si>
    <t>nombre_de_gagnant_au_rang13_Euro_Millions_en_europe</t>
  </si>
  <si>
    <t>rapport_du_rang13_Euro_Millions</t>
  </si>
  <si>
    <t>VENDREDI</t>
  </si>
  <si>
    <t>-6-9-19-26-31-</t>
  </si>
  <si>
    <t>-11-12-</t>
  </si>
  <si>
    <t xml:space="preserve">MARDI   </t>
  </si>
  <si>
    <t>-6-10-16-39-46-</t>
  </si>
  <si>
    <t>-8-11-</t>
  </si>
  <si>
    <t>-17-18-19-24-40-</t>
  </si>
  <si>
    <t>-4-8-</t>
  </si>
  <si>
    <t>-5-7-13-19-31-</t>
  </si>
  <si>
    <t>-2-9-</t>
  </si>
  <si>
    <t>-3-15-24-42-46-</t>
  </si>
  <si>
    <t>-9-12-</t>
  </si>
  <si>
    <t>-1-6-9-34-47-</t>
  </si>
  <si>
    <t>-7-12-</t>
  </si>
  <si>
    <t>-4-17-26-30-43-</t>
  </si>
  <si>
    <t>-6-11-</t>
  </si>
  <si>
    <t>-12-19-23-43-47-</t>
  </si>
  <si>
    <t>-2-6-</t>
  </si>
  <si>
    <t>-13-23-26-32-47-</t>
  </si>
  <si>
    <t>-6-10-</t>
  </si>
  <si>
    <t>-2-9-16-26-36-</t>
  </si>
  <si>
    <t>-6-7-</t>
  </si>
  <si>
    <t>-1-7-10-29-45-</t>
  </si>
  <si>
    <t>-3-5-</t>
  </si>
  <si>
    <t>-18-21-29-38-41-</t>
  </si>
  <si>
    <t>-1-11-</t>
  </si>
  <si>
    <t>-1-28-35-36-46-</t>
  </si>
  <si>
    <t>-6-9-</t>
  </si>
  <si>
    <t>-1-8-15-44-49-</t>
  </si>
  <si>
    <t>-2-11-</t>
  </si>
  <si>
    <t>-7-8-32-41-49-</t>
  </si>
  <si>
    <t>-5-11-</t>
  </si>
  <si>
    <t>-18-23-27-42-44-</t>
  </si>
  <si>
    <t>-2-7-</t>
  </si>
  <si>
    <t>-14-33-35-47-50-</t>
  </si>
  <si>
    <t>-9-11-</t>
  </si>
  <si>
    <t>-5-12-20-26-48-</t>
  </si>
  <si>
    <t>-2-9-20-27-43-</t>
  </si>
  <si>
    <t>-5-6-</t>
  </si>
  <si>
    <t>-7-20-26-32-47-</t>
  </si>
  <si>
    <t>-1-4-27-45-48-</t>
  </si>
  <si>
    <t>-1-7-</t>
  </si>
  <si>
    <t>-10-14-17-25-50-</t>
  </si>
  <si>
    <t>-2-10-</t>
  </si>
  <si>
    <t>-16-28-42-43-45-</t>
  </si>
  <si>
    <t>-32-33-34-39-47-</t>
  </si>
  <si>
    <t>-8-12-</t>
  </si>
  <si>
    <t>-5-16-23-30-49-</t>
  </si>
  <si>
    <t>-7-19-20-28-29-</t>
  </si>
  <si>
    <t>-1-5-</t>
  </si>
  <si>
    <t>-1-23-24-26-35-</t>
  </si>
  <si>
    <t>-9-31-32-39-41-</t>
  </si>
  <si>
    <t>-2-8-</t>
  </si>
  <si>
    <t>-1-4-16-20-34-</t>
  </si>
  <si>
    <t>-2-5-</t>
  </si>
  <si>
    <t>-25-27-39-42-46-</t>
  </si>
  <si>
    <t>-1-13-30-31-39-</t>
  </si>
  <si>
    <t>-12-24-37-40-44-</t>
  </si>
  <si>
    <t>-3-7-</t>
  </si>
  <si>
    <t>-5-8-9-25-39-</t>
  </si>
  <si>
    <t>-6-26-27-34-46-</t>
  </si>
  <si>
    <t>-1-9-</t>
  </si>
  <si>
    <t>-1-3-16-33-49-</t>
  </si>
  <si>
    <t>-11-19-29-44-45-</t>
  </si>
  <si>
    <t>-2-9-20-34-42-</t>
  </si>
  <si>
    <t>-7-29-32-36-41-</t>
  </si>
  <si>
    <t>-2-31-39-45-47-</t>
  </si>
  <si>
    <t>-3-5-13-18-39-</t>
  </si>
  <si>
    <t>-7-8-</t>
  </si>
  <si>
    <t>-13-14-17-26-28-</t>
  </si>
  <si>
    <t>-1-14-19-23-38-</t>
  </si>
  <si>
    <t>-2-5-27-37-42-</t>
  </si>
  <si>
    <t>-3-10-</t>
  </si>
  <si>
    <t>-15-20-23-27-40-</t>
  </si>
  <si>
    <t>-3-6-</t>
  </si>
  <si>
    <t>-13-22-33-44-50-</t>
  </si>
  <si>
    <t>-12-13-29-36-38-</t>
  </si>
  <si>
    <t>-4-12-</t>
  </si>
  <si>
    <t>-2-14-35-41-42-</t>
  </si>
  <si>
    <t>-10-11-</t>
  </si>
  <si>
    <t>-13-29-31-33-40-</t>
  </si>
  <si>
    <t>-2-3-</t>
  </si>
  <si>
    <t>-9-10-27-37-42-</t>
  </si>
  <si>
    <t>-20-22-23-24-37-</t>
  </si>
  <si>
    <t>-1-4-</t>
  </si>
  <si>
    <t>-4-17-35-42-45-</t>
  </si>
  <si>
    <t>-8-26-35-43-47-</t>
  </si>
  <si>
    <t>-25-27-45-46-49-</t>
  </si>
  <si>
    <t>-4-6-</t>
  </si>
  <si>
    <t>-7-11-38-39-44-</t>
  </si>
  <si>
    <t>-7-10-</t>
  </si>
  <si>
    <t>-10-13-22-40-48-</t>
  </si>
  <si>
    <t>-3-22-25-30-49-</t>
  </si>
  <si>
    <t>-1-12-27-42-47-</t>
  </si>
  <si>
    <t>-22-37-43-44-45-</t>
  </si>
  <si>
    <t>-1-12-</t>
  </si>
  <si>
    <t>-8-21-25-38-50-</t>
  </si>
  <si>
    <t>-2-33-42-47-48-</t>
  </si>
  <si>
    <t>-1-2-</t>
  </si>
  <si>
    <t>-24-37-41-43-46-</t>
  </si>
  <si>
    <t>-2-11-18-40-46-</t>
  </si>
  <si>
    <t>-6-9-35-41-44-</t>
  </si>
  <si>
    <t>-7-10-15-44-49-</t>
  </si>
  <si>
    <t>-3-12-</t>
  </si>
  <si>
    <t>-2-14-19-42-45-</t>
  </si>
  <si>
    <t>-3-28-31-32-34-</t>
  </si>
  <si>
    <t>-4-5-</t>
  </si>
  <si>
    <t>-8-18-22-41-42-</t>
  </si>
  <si>
    <t>-2-5-32-33-47-</t>
  </si>
  <si>
    <t>-34-37-39-40-50-</t>
  </si>
  <si>
    <t>-4-10-</t>
  </si>
  <si>
    <t>-16-18-28-42-49-</t>
  </si>
  <si>
    <t>-5-10-</t>
  </si>
  <si>
    <t>-2-20-39-44-48-</t>
  </si>
  <si>
    <t>-5-7-</t>
  </si>
  <si>
    <t>-9-14-25-33-48-</t>
  </si>
  <si>
    <t>-2-12-</t>
  </si>
  <si>
    <t>-8-17-20-23-45-</t>
  </si>
  <si>
    <t>-1-21-23-25-39-</t>
  </si>
  <si>
    <t>-2-4-</t>
  </si>
  <si>
    <t>-3-13-20-32-34-</t>
  </si>
  <si>
    <t>-4-11-</t>
  </si>
  <si>
    <t>-8-10-15-30-42-</t>
  </si>
  <si>
    <t>-3-21-32-34-48-</t>
  </si>
  <si>
    <t>-3-11-</t>
  </si>
  <si>
    <t>-2-3-15-19-34-</t>
  </si>
  <si>
    <t>-5-8-</t>
  </si>
  <si>
    <t>-3-7-12-42-50-</t>
  </si>
  <si>
    <t>-6-8-</t>
  </si>
  <si>
    <t>-18-31-32-38-48-</t>
  </si>
  <si>
    <t>Super Jackpot et tirages suivants</t>
  </si>
  <si>
    <t>-1-3-27-39-46-</t>
  </si>
  <si>
    <t>-1-10-</t>
  </si>
  <si>
    <t>-2-10-19-21-47-</t>
  </si>
  <si>
    <t>-9-16-18-23-32-</t>
  </si>
  <si>
    <t>-1-7-12-25-49-</t>
  </si>
  <si>
    <t>-8-24-30-32-34-</t>
  </si>
  <si>
    <t>-3-4-</t>
  </si>
  <si>
    <t>-3-11-13-14-47-</t>
  </si>
  <si>
    <t>-1-7-22-26-35-</t>
  </si>
  <si>
    <t>-26-31-33-41-48-</t>
  </si>
  <si>
    <t>-5-15-20-36-47-</t>
  </si>
  <si>
    <t>-5-8-12-37-43-</t>
  </si>
  <si>
    <t>-6-17-32-44-46-</t>
  </si>
  <si>
    <t>-21-25-29-39-44-</t>
  </si>
  <si>
    <t>-8-9-</t>
  </si>
  <si>
    <t>-8-19-20-29-44-</t>
  </si>
  <si>
    <t>-3-8-</t>
  </si>
  <si>
    <t>-10-11-24-36-46-</t>
  </si>
  <si>
    <t>-3-4-6-9-24-</t>
  </si>
  <si>
    <t>-1-19-27-31-38-</t>
  </si>
  <si>
    <t>-13-18-20-23-30-</t>
  </si>
  <si>
    <t>-21-23-33-35-47-</t>
  </si>
  <si>
    <t>-9-15-17-25-40-</t>
  </si>
  <si>
    <t>-3-9-</t>
  </si>
  <si>
    <t>-24-26-32-43-46-</t>
  </si>
  <si>
    <t>-5-20-35-41-49-</t>
  </si>
  <si>
    <t>-11-32-34-38-47-</t>
  </si>
  <si>
    <t>-7-23-30-32-45-</t>
  </si>
  <si>
    <t>-5-9-</t>
  </si>
  <si>
    <t>-1-4-18-27-42-</t>
  </si>
  <si>
    <t>-8-11-20-22-23-</t>
  </si>
  <si>
    <t>-4-14-27-44-45-</t>
  </si>
  <si>
    <t>-15-38-43-45-46-</t>
  </si>
  <si>
    <t>-11-23-30-37-43-</t>
  </si>
  <si>
    <t>-5-12-</t>
  </si>
  <si>
    <t>-3-11-21-27-36-</t>
  </si>
  <si>
    <t>-9-10-</t>
  </si>
  <si>
    <t>-5-7-8-16-20-</t>
  </si>
  <si>
    <t>-3-9-20-34-40-</t>
  </si>
  <si>
    <t>-6-12-</t>
  </si>
  <si>
    <t>-7-12-26-30-33-</t>
  </si>
  <si>
    <t>-11-14-27-41-46-</t>
  </si>
  <si>
    <t>-12-17-24-30-36-</t>
  </si>
  <si>
    <t>-16-19-34-46-50-</t>
  </si>
  <si>
    <t>-4-5-14-33-48-</t>
  </si>
  <si>
    <t>-3-10-17-33-39-</t>
  </si>
  <si>
    <t>-6-29-34-35-40-</t>
  </si>
  <si>
    <t>-16-28-32-37-45-</t>
  </si>
  <si>
    <t>-10-11-14-23-28-</t>
  </si>
  <si>
    <t>-1-5-19-21-28-</t>
  </si>
  <si>
    <t>-4-7-</t>
  </si>
  <si>
    <t>-15-23-26-28-32-</t>
  </si>
  <si>
    <t>-19-20-38-45-47-</t>
  </si>
  <si>
    <t>-2-10-22-27-41-</t>
  </si>
  <si>
    <t>-8-25-32-33-38-</t>
  </si>
  <si>
    <t>-7-9-</t>
  </si>
  <si>
    <t>-9-16-29-37-39-</t>
  </si>
  <si>
    <t>-11-23-32-34-39-</t>
  </si>
  <si>
    <t>-1-6-</t>
  </si>
  <si>
    <t>-5-25-32-37-43-</t>
  </si>
  <si>
    <t>-3-18-22-27-32-</t>
  </si>
  <si>
    <t>-4-9-14-21-27-</t>
  </si>
  <si>
    <t>-4-8-11-19-46-</t>
  </si>
  <si>
    <t>-10-12-22-26-49-</t>
  </si>
  <si>
    <t>-7-11-</t>
  </si>
  <si>
    <t>-5-11-17-24-37-</t>
  </si>
  <si>
    <t>-5-15-27-36-46-</t>
  </si>
  <si>
    <t>-2-24-39-45-46-</t>
  </si>
  <si>
    <t>-4-9-11-17-39-</t>
  </si>
  <si>
    <t>-5-14-19-24-43-</t>
  </si>
  <si>
    <t>-2-12-19-46-49-</t>
  </si>
  <si>
    <t>-1-8-</t>
  </si>
  <si>
    <t>-1-10-12-21-26-</t>
  </si>
  <si>
    <t>-1-6-11-28-42-</t>
  </si>
  <si>
    <t>-4-16-27-37-39-</t>
  </si>
  <si>
    <t>-12-16-23-33-41-</t>
  </si>
  <si>
    <t>-8-10-</t>
  </si>
  <si>
    <t>-15-17-23-30-38-</t>
  </si>
  <si>
    <t>-11-22-30-37-47-</t>
  </si>
  <si>
    <t>-7-15-27-41-43-</t>
  </si>
  <si>
    <t>-14-15-24-29-42-</t>
  </si>
  <si>
    <t>-8-9-27-28-50-</t>
  </si>
  <si>
    <t>-9-13-15-17-34-</t>
  </si>
  <si>
    <t>-21-24-30-46-49-</t>
  </si>
  <si>
    <t>-1-2-5-15-42-</t>
  </si>
  <si>
    <t>-5-20-21-36-41-</t>
  </si>
  <si>
    <t>-8-13-14-42-50-</t>
  </si>
  <si>
    <t>-9-10-19-42-49-</t>
  </si>
  <si>
    <t>-6-12-17-34-42-</t>
  </si>
  <si>
    <t>-10-15-35-44-50-</t>
  </si>
  <si>
    <t>-7-18-30-37-39-</t>
  </si>
  <si>
    <t>-7-12-16-17-31-</t>
  </si>
  <si>
    <t>-4-8-10-33-46-</t>
  </si>
  <si>
    <t>-6-22-29-40-43-</t>
  </si>
  <si>
    <t>-2-9-31-35-41-</t>
  </si>
  <si>
    <t>-34-38-42-43-45-</t>
  </si>
  <si>
    <t>-16-20-25-30-38-</t>
  </si>
  <si>
    <t>-2-10-19-25-45-</t>
  </si>
  <si>
    <t>-16-25-28-39-40-</t>
  </si>
  <si>
    <t>-19-23-34-37-45-</t>
  </si>
  <si>
    <t>-4-14-16-41-44-</t>
  </si>
  <si>
    <t>-6-12-15-40-45-</t>
  </si>
  <si>
    <t>-4-21-36-41-47-</t>
  </si>
  <si>
    <t>-11-15-35-41-50-</t>
  </si>
  <si>
    <t>-5-14-38-41-46-</t>
  </si>
  <si>
    <t>-15-33-38-40-50-</t>
  </si>
  <si>
    <t>-5-6-15-37-42-</t>
  </si>
  <si>
    <t>-10-15-19-21-23-</t>
  </si>
  <si>
    <t>-13-15-28-32-44-</t>
  </si>
  <si>
    <t>-12-16-20-21-28-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</si>
</sst>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16" fillId="34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8" fillId="35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35" borderId="0" xfId="0" applyFont="1" applyFill="1" applyAlignment="1">
      <alignment horizontal="center"/>
    </xf>
    <xf numFmtId="0" fontId="19" fillId="0" borderId="0" xfId="42"/>
    <xf numFmtId="1" fontId="0" fillId="0" borderId="0" xfId="0" applyNumberFormat="1" applyAlignment="1">
      <alignment horizont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78"/>
  <sheetViews>
    <sheetView tabSelected="1" workbookViewId="0">
      <pane ySplit="1" topLeftCell="D2" activePane="bottomLeft" state="frozen"/>
      <selection pane="bottomLeft" activeCell="D149" sqref="D149"/>
    </sheetView>
  </sheetViews>
  <sheetFormatPr defaultColWidth="11.42578125" defaultRowHeight="15"/>
  <cols>
    <col min="1" max="1" width="11.42578125" style="1"/>
    <col min="2" max="3" width="31.5703125" style="1" customWidth="1"/>
    <col min="4" max="4" width="21.85546875" style="1" customWidth="1"/>
    <col min="5" max="5" width="25.85546875" style="1" customWidth="1"/>
    <col min="6" max="10" width="11.42578125" style="3"/>
    <col min="11" max="12" width="11.42578125" style="9"/>
    <col min="13" max="13" width="42.42578125" style="4" customWidth="1"/>
    <col min="14" max="14" width="29.85546875" style="4" customWidth="1"/>
    <col min="15" max="15" width="65.5703125" style="1" customWidth="1"/>
    <col min="16" max="16" width="66.140625" style="1" customWidth="1"/>
    <col min="17" max="17" width="39.42578125" style="1" customWidth="1"/>
    <col min="18" max="18" width="33.140625" style="1" customWidth="1"/>
    <col min="19" max="19" width="30.28515625" style="1" customWidth="1"/>
    <col min="20" max="20" width="33.140625" style="1" customWidth="1"/>
    <col min="21" max="21" width="34.28515625" style="1" customWidth="1"/>
    <col min="22" max="22" width="27.85546875" style="1" customWidth="1"/>
    <col min="23" max="23" width="28.5703125" style="1" customWidth="1"/>
    <col min="24" max="24" width="31.5703125" style="1" customWidth="1"/>
    <col min="25" max="25" width="27.42578125" style="1" customWidth="1"/>
    <col min="26" max="26" width="30.28515625" style="1" customWidth="1"/>
    <col min="27" max="27" width="31.28515625" style="1" customWidth="1"/>
    <col min="28" max="28" width="33.85546875" style="1" customWidth="1"/>
    <col min="29" max="29" width="29.5703125" style="1" customWidth="1"/>
    <col min="30" max="30" width="33.42578125" style="1" customWidth="1"/>
    <col min="31" max="31" width="32.42578125" style="1" customWidth="1"/>
    <col min="32" max="32" width="39.85546875" style="1" customWidth="1"/>
    <col min="33" max="33" width="37.85546875" style="1" customWidth="1"/>
    <col min="34" max="34" width="33.28515625" style="1" customWidth="1"/>
    <col min="35" max="35" width="36.85546875" style="1" customWidth="1"/>
    <col min="36" max="36" width="45.5703125" style="1" customWidth="1"/>
    <col min="37" max="37" width="43.5703125" style="1" customWidth="1"/>
    <col min="38" max="38" width="43.7109375" style="1" customWidth="1"/>
    <col min="39" max="39" width="51" style="1" customWidth="1"/>
    <col min="40" max="40" width="59.42578125" style="1" customWidth="1"/>
    <col min="41" max="41" width="55.42578125" style="1" customWidth="1"/>
    <col min="42" max="42" width="53.85546875" style="1" customWidth="1"/>
    <col min="43" max="43" width="46.85546875" style="1" customWidth="1"/>
    <col min="44" max="44" width="52.140625" style="1" customWidth="1"/>
    <col min="45" max="45" width="62.140625" style="1" customWidth="1"/>
    <col min="46" max="46" width="54.7109375" style="1" customWidth="1"/>
    <col min="47" max="47" width="55" style="1" customWidth="1"/>
    <col min="48" max="48" width="68.85546875" style="1" customWidth="1"/>
    <col min="49" max="49" width="72" style="1" customWidth="1"/>
    <col min="50" max="50" width="26.85546875" style="1" customWidth="1"/>
    <col min="51" max="51" width="41.5703125" style="1" customWidth="1"/>
    <col min="52" max="52" width="51.28515625" style="1" customWidth="1"/>
    <col min="53" max="53" width="40.42578125" style="1" customWidth="1"/>
    <col min="54" max="16384" width="11.42578125" style="1"/>
  </cols>
  <sheetData>
    <row r="1" spans="1:53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9" t="s">
        <v>10</v>
      </c>
      <c r="L1" s="9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</row>
    <row r="2" spans="1:53">
      <c r="A2" s="1">
        <v>1</v>
      </c>
      <c r="B2" s="1" t="s">
        <v>53</v>
      </c>
      <c r="C2" s="8">
        <v>31265300</v>
      </c>
      <c r="D2" s="2">
        <v>43525</v>
      </c>
      <c r="E2" s="1">
        <v>3</v>
      </c>
      <c r="F2" s="3">
        <v>9</v>
      </c>
      <c r="G2" s="3">
        <v>19</v>
      </c>
      <c r="H2" s="3">
        <v>26</v>
      </c>
      <c r="I2" s="3">
        <v>31</v>
      </c>
      <c r="J2" s="3">
        <v>6</v>
      </c>
      <c r="K2" s="9">
        <v>12</v>
      </c>
      <c r="L2" s="9">
        <v>11</v>
      </c>
      <c r="M2" s="4" t="s">
        <v>54</v>
      </c>
      <c r="N2" s="4" t="s">
        <v>55</v>
      </c>
      <c r="O2" s="1">
        <v>0</v>
      </c>
      <c r="P2" s="1">
        <v>0</v>
      </c>
      <c r="Q2" s="1">
        <v>0</v>
      </c>
      <c r="R2" s="1">
        <v>0</v>
      </c>
      <c r="S2" s="1">
        <v>4</v>
      </c>
      <c r="T2" s="1">
        <v>339641.4</v>
      </c>
      <c r="U2" s="1">
        <v>4</v>
      </c>
      <c r="V2" s="1">
        <v>16</v>
      </c>
      <c r="W2" s="1">
        <v>19776.5</v>
      </c>
      <c r="X2" s="1">
        <v>9</v>
      </c>
      <c r="Y2" s="1">
        <v>40</v>
      </c>
      <c r="Z2" s="1">
        <v>3869.3</v>
      </c>
      <c r="AA2" s="1">
        <v>165</v>
      </c>
      <c r="AB2" s="1">
        <v>1042</v>
      </c>
      <c r="AC2" s="1">
        <v>158.4</v>
      </c>
      <c r="AD2" s="1">
        <v>252</v>
      </c>
      <c r="AE2" s="1">
        <v>1576</v>
      </c>
      <c r="AF2" s="1">
        <v>146.19999999999999</v>
      </c>
      <c r="AG2" s="1">
        <v>802</v>
      </c>
      <c r="AH2" s="1">
        <v>3712</v>
      </c>
      <c r="AI2" s="1">
        <v>35.200000000000003</v>
      </c>
      <c r="AJ2" s="1">
        <v>3438</v>
      </c>
      <c r="AK2" s="1">
        <v>23519</v>
      </c>
      <c r="AL2" s="1">
        <v>25.5</v>
      </c>
      <c r="AM2" s="1">
        <v>6810</v>
      </c>
      <c r="AN2" s="1">
        <v>40147</v>
      </c>
      <c r="AO2" s="1">
        <v>15.8</v>
      </c>
      <c r="AP2" s="1">
        <v>28106</v>
      </c>
      <c r="AQ2" s="1">
        <v>138454</v>
      </c>
      <c r="AR2" s="1">
        <v>8.6</v>
      </c>
      <c r="AS2" s="1">
        <v>17678</v>
      </c>
      <c r="AT2" s="1">
        <v>122104</v>
      </c>
      <c r="AU2" s="1">
        <v>13.9</v>
      </c>
      <c r="AV2" s="1">
        <v>87733</v>
      </c>
      <c r="AW2" s="1">
        <v>544016</v>
      </c>
      <c r="AX2" s="1">
        <v>9.3000000000000007</v>
      </c>
      <c r="AY2" s="1">
        <v>337958</v>
      </c>
      <c r="AZ2" s="1">
        <v>1744195</v>
      </c>
      <c r="BA2" s="1">
        <v>3.5</v>
      </c>
    </row>
    <row r="3" spans="1:53">
      <c r="A3" s="1">
        <f t="shared" ref="A3:A34" si="0">1+A2</f>
        <v>2</v>
      </c>
      <c r="B3" s="1" t="s">
        <v>56</v>
      </c>
      <c r="C3" s="8">
        <v>20321880</v>
      </c>
      <c r="D3" s="2">
        <v>43529</v>
      </c>
      <c r="E3" s="1">
        <v>4</v>
      </c>
      <c r="F3" s="3">
        <v>16</v>
      </c>
      <c r="G3" s="3">
        <v>10</v>
      </c>
      <c r="H3" s="3">
        <v>46</v>
      </c>
      <c r="I3" s="3">
        <v>39</v>
      </c>
      <c r="J3" s="3">
        <v>6</v>
      </c>
      <c r="K3" s="9">
        <v>8</v>
      </c>
      <c r="L3" s="9">
        <v>11</v>
      </c>
      <c r="M3" s="4" t="s">
        <v>57</v>
      </c>
      <c r="N3" s="4" t="s">
        <v>58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4</v>
      </c>
      <c r="W3" s="1">
        <v>272164.5</v>
      </c>
      <c r="X3" s="1">
        <v>4</v>
      </c>
      <c r="Y3" s="1">
        <v>22</v>
      </c>
      <c r="Z3" s="1">
        <v>4572.3999999999996</v>
      </c>
      <c r="AA3" s="1">
        <v>103</v>
      </c>
      <c r="AB3" s="1">
        <v>499</v>
      </c>
      <c r="AC3" s="1">
        <v>215</v>
      </c>
      <c r="AD3" s="1">
        <v>186</v>
      </c>
      <c r="AE3" s="1">
        <v>1038</v>
      </c>
      <c r="AF3" s="1">
        <v>144.19999999999999</v>
      </c>
      <c r="AG3" s="1">
        <v>284</v>
      </c>
      <c r="AH3" s="1">
        <v>1345</v>
      </c>
      <c r="AI3" s="1">
        <v>63.1</v>
      </c>
      <c r="AJ3" s="1">
        <v>2949</v>
      </c>
      <c r="AK3" s="1">
        <v>16484</v>
      </c>
      <c r="AL3" s="1">
        <v>23.7</v>
      </c>
      <c r="AM3" s="1">
        <v>4764</v>
      </c>
      <c r="AN3" s="1">
        <v>25029</v>
      </c>
      <c r="AO3" s="1">
        <v>16.5</v>
      </c>
      <c r="AP3" s="1">
        <v>12669</v>
      </c>
      <c r="AQ3" s="1">
        <v>62368</v>
      </c>
      <c r="AR3" s="1">
        <v>12.5</v>
      </c>
      <c r="AS3" s="1">
        <v>16214</v>
      </c>
      <c r="AT3" s="1">
        <v>89499</v>
      </c>
      <c r="AU3" s="1">
        <v>12.3</v>
      </c>
      <c r="AV3" s="1">
        <v>72702</v>
      </c>
      <c r="AW3" s="1">
        <v>374161</v>
      </c>
      <c r="AX3" s="1">
        <v>8.8000000000000007</v>
      </c>
      <c r="AY3" s="1">
        <v>184446</v>
      </c>
      <c r="AZ3" s="1">
        <v>899304</v>
      </c>
      <c r="BA3" s="1">
        <v>4.5</v>
      </c>
    </row>
    <row r="4" spans="1:53">
      <c r="A4" s="1">
        <f t="shared" si="0"/>
        <v>3</v>
      </c>
      <c r="B4" s="1" t="s">
        <v>53</v>
      </c>
      <c r="C4" s="8">
        <v>28461860</v>
      </c>
      <c r="D4" s="2">
        <v>43532</v>
      </c>
      <c r="E4" s="1">
        <v>5</v>
      </c>
      <c r="F4" s="3">
        <v>40</v>
      </c>
      <c r="G4" s="3">
        <v>17</v>
      </c>
      <c r="H4" s="3">
        <v>24</v>
      </c>
      <c r="I4" s="3">
        <v>19</v>
      </c>
      <c r="J4" s="3">
        <v>18</v>
      </c>
      <c r="K4" s="9">
        <v>8</v>
      </c>
      <c r="L4" s="9">
        <v>4</v>
      </c>
      <c r="M4" s="4" t="s">
        <v>59</v>
      </c>
      <c r="N4" s="4" t="s">
        <v>60</v>
      </c>
      <c r="O4" s="1">
        <v>0</v>
      </c>
      <c r="P4" s="1">
        <v>0</v>
      </c>
      <c r="Q4" s="1">
        <v>0</v>
      </c>
      <c r="R4" s="1">
        <v>2</v>
      </c>
      <c r="S4" s="1">
        <v>7</v>
      </c>
      <c r="T4" s="1">
        <v>176677.8</v>
      </c>
      <c r="U4" s="1">
        <v>0</v>
      </c>
      <c r="V4" s="1">
        <v>9</v>
      </c>
      <c r="W4" s="1">
        <v>32005.7</v>
      </c>
      <c r="X4" s="1">
        <v>11</v>
      </c>
      <c r="Y4" s="1">
        <v>51</v>
      </c>
      <c r="Z4" s="1">
        <v>2762.6</v>
      </c>
      <c r="AA4" s="1">
        <v>166</v>
      </c>
      <c r="AB4" s="1">
        <v>954</v>
      </c>
      <c r="AC4" s="1">
        <v>157.5</v>
      </c>
      <c r="AD4" s="1">
        <v>482</v>
      </c>
      <c r="AE4" s="1">
        <v>2372</v>
      </c>
      <c r="AF4" s="1">
        <v>88.4</v>
      </c>
      <c r="AG4" s="1">
        <v>347</v>
      </c>
      <c r="AH4" s="1">
        <v>1920</v>
      </c>
      <c r="AI4" s="1">
        <v>61.9</v>
      </c>
      <c r="AJ4" s="1">
        <v>7329</v>
      </c>
      <c r="AK4" s="1">
        <v>36124</v>
      </c>
      <c r="AL4" s="1">
        <v>15.1</v>
      </c>
      <c r="AM4" s="1">
        <v>8084</v>
      </c>
      <c r="AN4" s="1">
        <v>41771</v>
      </c>
      <c r="AO4" s="1">
        <v>13.8</v>
      </c>
      <c r="AP4" s="1">
        <v>16826</v>
      </c>
      <c r="AQ4" s="1">
        <v>89166</v>
      </c>
      <c r="AR4" s="1">
        <v>12.2</v>
      </c>
      <c r="AS4" s="1">
        <v>39458</v>
      </c>
      <c r="AT4" s="1">
        <v>192017</v>
      </c>
      <c r="AU4" s="1">
        <v>8</v>
      </c>
      <c r="AV4" s="1">
        <v>124822</v>
      </c>
      <c r="AW4" s="1">
        <v>620211</v>
      </c>
      <c r="AX4" s="1">
        <v>7.4</v>
      </c>
      <c r="AY4" s="1">
        <v>268207</v>
      </c>
      <c r="AZ4" s="1">
        <v>1336119</v>
      </c>
      <c r="BA4" s="1">
        <v>4.2</v>
      </c>
    </row>
    <row r="5" spans="1:53">
      <c r="A5" s="1">
        <f t="shared" si="0"/>
        <v>4</v>
      </c>
      <c r="B5" s="1" t="s">
        <v>56</v>
      </c>
      <c r="C5" s="8">
        <v>21943950</v>
      </c>
      <c r="D5" s="2">
        <v>43536</v>
      </c>
      <c r="E5" s="1">
        <v>6</v>
      </c>
      <c r="F5" s="3">
        <v>5</v>
      </c>
      <c r="G5" s="3">
        <v>13</v>
      </c>
      <c r="H5" s="3">
        <v>7</v>
      </c>
      <c r="I5" s="3">
        <v>19</v>
      </c>
      <c r="J5" s="3">
        <v>31</v>
      </c>
      <c r="K5" s="9">
        <v>9</v>
      </c>
      <c r="L5" s="9">
        <v>2</v>
      </c>
      <c r="M5" s="4" t="s">
        <v>61</v>
      </c>
      <c r="N5" s="4" t="s">
        <v>62</v>
      </c>
      <c r="O5" s="1">
        <v>0</v>
      </c>
      <c r="P5" s="1">
        <v>0</v>
      </c>
      <c r="Q5" s="1">
        <v>0</v>
      </c>
      <c r="R5" s="1">
        <v>0</v>
      </c>
      <c r="S5" s="1">
        <v>2</v>
      </c>
      <c r="T5" s="1">
        <v>476757.7</v>
      </c>
      <c r="U5" s="1">
        <v>5</v>
      </c>
      <c r="V5" s="1">
        <v>19</v>
      </c>
      <c r="W5" s="1">
        <v>11688.6</v>
      </c>
      <c r="X5" s="1">
        <v>20</v>
      </c>
      <c r="Y5" s="1">
        <v>108</v>
      </c>
      <c r="Z5" s="1">
        <v>1005.8</v>
      </c>
      <c r="AA5" s="1">
        <v>393</v>
      </c>
      <c r="AB5" s="1">
        <v>1766</v>
      </c>
      <c r="AC5" s="1">
        <v>65.599999999999994</v>
      </c>
      <c r="AD5" s="1">
        <v>618</v>
      </c>
      <c r="AE5" s="1">
        <v>2736</v>
      </c>
      <c r="AF5" s="1">
        <v>59.1</v>
      </c>
      <c r="AG5" s="1">
        <v>817</v>
      </c>
      <c r="AH5" s="1">
        <v>3616</v>
      </c>
      <c r="AI5" s="1">
        <v>25.3</v>
      </c>
      <c r="AJ5" s="1">
        <v>6471</v>
      </c>
      <c r="AK5" s="1">
        <v>31806</v>
      </c>
      <c r="AL5" s="1">
        <v>13.2</v>
      </c>
      <c r="AM5" s="1">
        <v>11621</v>
      </c>
      <c r="AN5" s="1">
        <v>51929</v>
      </c>
      <c r="AO5" s="1">
        <v>8.5</v>
      </c>
      <c r="AP5" s="1">
        <v>25104</v>
      </c>
      <c r="AQ5" s="1">
        <v>110625</v>
      </c>
      <c r="AR5" s="1">
        <v>7.6</v>
      </c>
      <c r="AS5" s="1">
        <v>28236</v>
      </c>
      <c r="AT5" s="1">
        <v>141942</v>
      </c>
      <c r="AU5" s="1">
        <v>8.4</v>
      </c>
      <c r="AV5" s="1">
        <v>123337</v>
      </c>
      <c r="AW5" s="1">
        <v>586981</v>
      </c>
      <c r="AX5" s="1">
        <v>6.1</v>
      </c>
      <c r="AY5" s="1">
        <v>258696</v>
      </c>
      <c r="AZ5" s="1">
        <v>1226756</v>
      </c>
      <c r="BA5" s="1">
        <v>3.5</v>
      </c>
    </row>
    <row r="6" spans="1:53">
      <c r="A6" s="1">
        <f t="shared" si="0"/>
        <v>5</v>
      </c>
      <c r="B6" s="1" t="s">
        <v>53</v>
      </c>
      <c r="C6" s="8">
        <v>30509740</v>
      </c>
      <c r="D6" s="2">
        <v>43539</v>
      </c>
      <c r="E6" s="1">
        <v>7</v>
      </c>
      <c r="F6" s="3">
        <v>46</v>
      </c>
      <c r="G6" s="3">
        <v>24</v>
      </c>
      <c r="H6" s="3">
        <v>42</v>
      </c>
      <c r="I6" s="3">
        <v>15</v>
      </c>
      <c r="J6" s="3">
        <v>3</v>
      </c>
      <c r="K6" s="9">
        <v>12</v>
      </c>
      <c r="L6" s="9">
        <v>9</v>
      </c>
      <c r="M6" s="4" t="s">
        <v>63</v>
      </c>
      <c r="N6" s="4" t="s">
        <v>64</v>
      </c>
      <c r="O6" s="1">
        <v>0</v>
      </c>
      <c r="P6" s="1">
        <v>1</v>
      </c>
      <c r="Q6" s="1">
        <v>83410540</v>
      </c>
      <c r="R6" s="1">
        <v>1</v>
      </c>
      <c r="S6" s="1">
        <v>6</v>
      </c>
      <c r="T6" s="1">
        <v>220944.3</v>
      </c>
      <c r="U6" s="1">
        <v>1</v>
      </c>
      <c r="V6" s="1">
        <v>17</v>
      </c>
      <c r="W6" s="1">
        <v>18162.5</v>
      </c>
      <c r="X6" s="1">
        <v>10</v>
      </c>
      <c r="Y6" s="1">
        <v>31</v>
      </c>
      <c r="Z6" s="1">
        <v>4871.7</v>
      </c>
      <c r="AA6" s="1">
        <v>159</v>
      </c>
      <c r="AB6" s="1">
        <v>839</v>
      </c>
      <c r="AC6" s="1">
        <v>192</v>
      </c>
      <c r="AD6" s="1">
        <v>255</v>
      </c>
      <c r="AE6" s="1">
        <v>1465</v>
      </c>
      <c r="AF6" s="1">
        <v>153.4</v>
      </c>
      <c r="AG6" s="1">
        <v>380</v>
      </c>
      <c r="AH6" s="1">
        <v>2034</v>
      </c>
      <c r="AI6" s="1">
        <v>62.7</v>
      </c>
      <c r="AJ6" s="1">
        <v>3667</v>
      </c>
      <c r="AK6" s="1">
        <v>21579</v>
      </c>
      <c r="AL6" s="1">
        <v>27.2</v>
      </c>
      <c r="AM6" s="1">
        <v>7044</v>
      </c>
      <c r="AN6" s="1">
        <v>38042</v>
      </c>
      <c r="AO6" s="1">
        <v>16.3</v>
      </c>
      <c r="AP6" s="1">
        <v>18609</v>
      </c>
      <c r="AQ6" s="1">
        <v>96195</v>
      </c>
      <c r="AR6" s="1">
        <v>12.2</v>
      </c>
      <c r="AS6" s="1">
        <v>19391</v>
      </c>
      <c r="AT6" s="1">
        <v>113757</v>
      </c>
      <c r="AU6" s="1">
        <v>14.6</v>
      </c>
      <c r="AV6" s="1">
        <v>102971</v>
      </c>
      <c r="AW6" s="1">
        <v>552873</v>
      </c>
      <c r="AX6" s="1">
        <v>9</v>
      </c>
      <c r="AY6" s="1">
        <v>278659</v>
      </c>
      <c r="AZ6" s="1">
        <v>1417294</v>
      </c>
      <c r="BA6" s="1">
        <v>4.3</v>
      </c>
    </row>
    <row r="7" spans="1:53">
      <c r="A7" s="1">
        <f t="shared" si="0"/>
        <v>6</v>
      </c>
      <c r="B7" s="1" t="s">
        <v>56</v>
      </c>
      <c r="C7" s="8">
        <v>17350080</v>
      </c>
      <c r="D7" s="2">
        <v>43543</v>
      </c>
      <c r="E7" s="1">
        <v>1</v>
      </c>
      <c r="F7" s="3">
        <v>9</v>
      </c>
      <c r="G7" s="3">
        <v>6</v>
      </c>
      <c r="H7" s="3">
        <v>1</v>
      </c>
      <c r="I7" s="3">
        <v>47</v>
      </c>
      <c r="J7" s="3">
        <v>34</v>
      </c>
      <c r="K7" s="9">
        <v>12</v>
      </c>
      <c r="L7" s="9">
        <v>7</v>
      </c>
      <c r="M7" s="4" t="s">
        <v>65</v>
      </c>
      <c r="N7" s="4" t="s">
        <v>66</v>
      </c>
      <c r="O7" s="1">
        <v>0</v>
      </c>
      <c r="P7" s="1">
        <v>0</v>
      </c>
      <c r="Q7" s="1">
        <v>0</v>
      </c>
      <c r="R7" s="1">
        <v>1</v>
      </c>
      <c r="S7" s="1">
        <v>1</v>
      </c>
      <c r="T7" s="1">
        <v>753943.4</v>
      </c>
      <c r="U7" s="1">
        <v>0</v>
      </c>
      <c r="V7" s="1">
        <v>3</v>
      </c>
      <c r="W7" s="1">
        <v>58534</v>
      </c>
      <c r="X7" s="1">
        <v>3</v>
      </c>
      <c r="Y7" s="1">
        <v>16</v>
      </c>
      <c r="Z7" s="1">
        <v>5368.2</v>
      </c>
      <c r="AA7" s="1">
        <v>94</v>
      </c>
      <c r="AB7" s="1">
        <v>445</v>
      </c>
      <c r="AC7" s="1">
        <v>205.8</v>
      </c>
      <c r="AD7" s="1">
        <v>169</v>
      </c>
      <c r="AE7" s="1">
        <v>842</v>
      </c>
      <c r="AF7" s="1">
        <v>151.80000000000001</v>
      </c>
      <c r="AG7" s="1">
        <v>218</v>
      </c>
      <c r="AH7" s="1">
        <v>1048</v>
      </c>
      <c r="AI7" s="1">
        <v>69.2</v>
      </c>
      <c r="AJ7" s="1">
        <v>2525</v>
      </c>
      <c r="AK7" s="1">
        <v>12395</v>
      </c>
      <c r="AL7" s="1">
        <v>26.9</v>
      </c>
      <c r="AM7" s="1">
        <v>4743</v>
      </c>
      <c r="AN7" s="1">
        <v>22274</v>
      </c>
      <c r="AO7" s="1">
        <v>15.8</v>
      </c>
      <c r="AP7" s="1">
        <v>11770</v>
      </c>
      <c r="AQ7" s="1">
        <v>55355</v>
      </c>
      <c r="AR7" s="1">
        <v>12</v>
      </c>
      <c r="AS7" s="1">
        <v>12884</v>
      </c>
      <c r="AT7" s="1">
        <v>65710</v>
      </c>
      <c r="AU7" s="1">
        <v>14.3</v>
      </c>
      <c r="AV7" s="1">
        <v>70349</v>
      </c>
      <c r="AW7" s="1">
        <v>324348</v>
      </c>
      <c r="AX7" s="1">
        <v>8.6999999999999993</v>
      </c>
      <c r="AY7" s="1">
        <v>166423</v>
      </c>
      <c r="AZ7" s="1">
        <v>794043</v>
      </c>
      <c r="BA7" s="1">
        <v>4.3</v>
      </c>
    </row>
    <row r="8" spans="1:53">
      <c r="A8" s="1">
        <f t="shared" si="0"/>
        <v>7</v>
      </c>
      <c r="B8" s="1" t="s">
        <v>53</v>
      </c>
      <c r="C8" s="8">
        <v>24660550</v>
      </c>
      <c r="D8" s="2">
        <v>43546</v>
      </c>
      <c r="E8" s="1">
        <v>2</v>
      </c>
      <c r="F8" s="3">
        <v>17</v>
      </c>
      <c r="G8" s="3">
        <v>43</v>
      </c>
      <c r="H8" s="3">
        <v>26</v>
      </c>
      <c r="I8" s="3">
        <v>4</v>
      </c>
      <c r="J8" s="3">
        <v>30</v>
      </c>
      <c r="K8" s="9">
        <v>11</v>
      </c>
      <c r="L8" s="9">
        <v>6</v>
      </c>
      <c r="M8" s="4" t="s">
        <v>67</v>
      </c>
      <c r="N8" s="4" t="s">
        <v>68</v>
      </c>
      <c r="O8" s="1">
        <v>0</v>
      </c>
      <c r="P8" s="1">
        <v>0</v>
      </c>
      <c r="Q8" s="1">
        <v>0</v>
      </c>
      <c r="R8" s="1">
        <v>2</v>
      </c>
      <c r="S8" s="1">
        <v>7</v>
      </c>
      <c r="T8" s="1">
        <v>153077.4</v>
      </c>
      <c r="U8" s="1">
        <v>3</v>
      </c>
      <c r="V8" s="1">
        <v>13</v>
      </c>
      <c r="W8" s="1">
        <v>19198</v>
      </c>
      <c r="X8" s="1">
        <v>8</v>
      </c>
      <c r="Y8" s="1">
        <v>44</v>
      </c>
      <c r="Z8" s="1">
        <v>2774.4</v>
      </c>
      <c r="AA8" s="1">
        <v>187</v>
      </c>
      <c r="AB8" s="1">
        <v>901</v>
      </c>
      <c r="AC8" s="1">
        <v>144.5</v>
      </c>
      <c r="AD8" s="1">
        <v>371</v>
      </c>
      <c r="AE8" s="1">
        <v>1725</v>
      </c>
      <c r="AF8" s="1">
        <v>105.3</v>
      </c>
      <c r="AG8" s="1">
        <v>434</v>
      </c>
      <c r="AH8" s="1">
        <v>2181</v>
      </c>
      <c r="AI8" s="1">
        <v>47.2</v>
      </c>
      <c r="AJ8" s="1">
        <v>4476</v>
      </c>
      <c r="AK8" s="1">
        <v>22496</v>
      </c>
      <c r="AL8" s="1">
        <v>21.1</v>
      </c>
      <c r="AM8" s="1">
        <v>7093</v>
      </c>
      <c r="AN8" s="1">
        <v>34752</v>
      </c>
      <c r="AO8" s="1">
        <v>14.4</v>
      </c>
      <c r="AP8" s="1">
        <v>17986</v>
      </c>
      <c r="AQ8" s="1">
        <v>87132</v>
      </c>
      <c r="AR8" s="1">
        <v>10.8</v>
      </c>
      <c r="AS8" s="1">
        <v>22494</v>
      </c>
      <c r="AT8" s="1">
        <v>115283</v>
      </c>
      <c r="AU8" s="1">
        <v>11.6</v>
      </c>
      <c r="AV8" s="1">
        <v>96294</v>
      </c>
      <c r="AW8" s="1">
        <v>481970</v>
      </c>
      <c r="AX8" s="1">
        <v>8.3000000000000007</v>
      </c>
      <c r="AY8" s="1">
        <v>242557</v>
      </c>
      <c r="AZ8" s="1">
        <v>1182929</v>
      </c>
      <c r="BA8" s="1">
        <v>4.0999999999999996</v>
      </c>
    </row>
    <row r="9" spans="1:53">
      <c r="A9" s="1">
        <f t="shared" si="0"/>
        <v>8</v>
      </c>
      <c r="B9" s="1" t="s">
        <v>56</v>
      </c>
      <c r="C9" s="8">
        <v>18430970</v>
      </c>
      <c r="D9" s="2">
        <v>43550</v>
      </c>
      <c r="E9" s="1">
        <v>3</v>
      </c>
      <c r="F9" s="3">
        <v>47</v>
      </c>
      <c r="G9" s="3">
        <v>43</v>
      </c>
      <c r="H9" s="3">
        <v>19</v>
      </c>
      <c r="I9" s="3">
        <v>23</v>
      </c>
      <c r="J9" s="3">
        <v>12</v>
      </c>
      <c r="K9" s="9">
        <v>2</v>
      </c>
      <c r="L9" s="9">
        <v>6</v>
      </c>
      <c r="M9" s="4" t="s">
        <v>69</v>
      </c>
      <c r="N9" s="4" t="s">
        <v>70</v>
      </c>
      <c r="O9" s="1">
        <v>0</v>
      </c>
      <c r="P9" s="1">
        <v>0</v>
      </c>
      <c r="Q9" s="1">
        <v>0</v>
      </c>
      <c r="R9" s="1">
        <v>0</v>
      </c>
      <c r="S9" s="1">
        <v>7</v>
      </c>
      <c r="T9" s="1">
        <v>114424.2</v>
      </c>
      <c r="U9" s="1">
        <v>0</v>
      </c>
      <c r="V9" s="1">
        <v>6</v>
      </c>
      <c r="W9" s="1">
        <v>31092.400000000001</v>
      </c>
      <c r="X9" s="1">
        <v>6</v>
      </c>
      <c r="Y9" s="1">
        <v>25</v>
      </c>
      <c r="Z9" s="1">
        <v>3649.9</v>
      </c>
      <c r="AA9" s="1">
        <v>134</v>
      </c>
      <c r="AB9" s="1">
        <v>659</v>
      </c>
      <c r="AC9" s="1">
        <v>147.6</v>
      </c>
      <c r="AD9" s="1">
        <v>423</v>
      </c>
      <c r="AE9" s="1">
        <v>1701</v>
      </c>
      <c r="AF9" s="1">
        <v>79.8</v>
      </c>
      <c r="AG9" s="1">
        <v>245</v>
      </c>
      <c r="AH9" s="1">
        <v>1349</v>
      </c>
      <c r="AI9" s="1">
        <v>57.1</v>
      </c>
      <c r="AJ9" s="1">
        <v>5016</v>
      </c>
      <c r="AK9" s="1">
        <v>23314</v>
      </c>
      <c r="AL9" s="1">
        <v>15.2</v>
      </c>
      <c r="AM9" s="1">
        <v>6073</v>
      </c>
      <c r="AN9" s="1">
        <v>28860</v>
      </c>
      <c r="AO9" s="1">
        <v>12.9</v>
      </c>
      <c r="AP9" s="1">
        <v>12116</v>
      </c>
      <c r="AQ9" s="1">
        <v>61183</v>
      </c>
      <c r="AR9" s="1">
        <v>11.5</v>
      </c>
      <c r="AS9" s="1">
        <v>25089</v>
      </c>
      <c r="AT9" s="1">
        <v>118249</v>
      </c>
      <c r="AU9" s="1">
        <v>8.4</v>
      </c>
      <c r="AV9" s="1">
        <v>83355</v>
      </c>
      <c r="AW9" s="1">
        <v>400920</v>
      </c>
      <c r="AX9" s="1">
        <v>7.5</v>
      </c>
      <c r="AY9" s="1">
        <v>170932</v>
      </c>
      <c r="AZ9" s="1">
        <v>863340</v>
      </c>
      <c r="BA9" s="1">
        <v>4.2</v>
      </c>
    </row>
    <row r="10" spans="1:53">
      <c r="A10" s="1">
        <f t="shared" si="0"/>
        <v>9</v>
      </c>
      <c r="B10" s="1" t="s">
        <v>53</v>
      </c>
      <c r="C10" s="8">
        <v>26175210</v>
      </c>
      <c r="D10" s="2">
        <v>43553</v>
      </c>
      <c r="E10" s="1">
        <v>4</v>
      </c>
      <c r="F10" s="3">
        <v>13</v>
      </c>
      <c r="G10" s="3">
        <v>23</v>
      </c>
      <c r="H10" s="3">
        <v>26</v>
      </c>
      <c r="I10" s="3">
        <v>47</v>
      </c>
      <c r="J10" s="3">
        <v>32</v>
      </c>
      <c r="K10" s="9">
        <v>6</v>
      </c>
      <c r="L10" s="9">
        <v>10</v>
      </c>
      <c r="M10" s="4" t="s">
        <v>71</v>
      </c>
      <c r="N10" s="4" t="s">
        <v>72</v>
      </c>
      <c r="O10" s="1">
        <v>0</v>
      </c>
      <c r="P10" s="1">
        <v>0</v>
      </c>
      <c r="Q10" s="1">
        <v>0</v>
      </c>
      <c r="R10" s="1">
        <v>0</v>
      </c>
      <c r="S10" s="1">
        <v>3</v>
      </c>
      <c r="T10" s="1">
        <v>379140.6</v>
      </c>
      <c r="U10" s="1">
        <v>2</v>
      </c>
      <c r="V10" s="1">
        <v>10</v>
      </c>
      <c r="W10" s="1">
        <v>26491.8</v>
      </c>
      <c r="X10" s="1">
        <v>8</v>
      </c>
      <c r="Y10" s="1">
        <v>39</v>
      </c>
      <c r="Z10" s="1">
        <v>3322.5</v>
      </c>
      <c r="AA10" s="1">
        <v>124</v>
      </c>
      <c r="AB10" s="1">
        <v>820</v>
      </c>
      <c r="AC10" s="1">
        <v>168.5</v>
      </c>
      <c r="AD10" s="1">
        <v>311</v>
      </c>
      <c r="AE10" s="1">
        <v>1752</v>
      </c>
      <c r="AF10" s="1">
        <v>110.1</v>
      </c>
      <c r="AG10" s="1">
        <v>354</v>
      </c>
      <c r="AH10" s="1">
        <v>2029</v>
      </c>
      <c r="AI10" s="1">
        <v>53.9</v>
      </c>
      <c r="AJ10" s="1">
        <v>4411</v>
      </c>
      <c r="AK10" s="1">
        <v>24324</v>
      </c>
      <c r="AL10" s="1">
        <v>20.7</v>
      </c>
      <c r="AM10" s="1">
        <v>7133</v>
      </c>
      <c r="AN10" s="1">
        <v>37264</v>
      </c>
      <c r="AO10" s="1">
        <v>14.2</v>
      </c>
      <c r="AP10" s="1">
        <v>16747</v>
      </c>
      <c r="AQ10" s="1">
        <v>90504</v>
      </c>
      <c r="AR10" s="1">
        <v>11.1</v>
      </c>
      <c r="AS10" s="1">
        <v>22831</v>
      </c>
      <c r="AT10" s="1">
        <v>124003</v>
      </c>
      <c r="AU10" s="1">
        <v>11.4</v>
      </c>
      <c r="AV10" s="1">
        <v>100109</v>
      </c>
      <c r="AW10" s="1">
        <v>512384</v>
      </c>
      <c r="AX10" s="1">
        <v>8.3000000000000007</v>
      </c>
      <c r="AY10" s="1">
        <v>240200</v>
      </c>
      <c r="AZ10" s="1">
        <v>1269449</v>
      </c>
      <c r="BA10" s="1">
        <v>4.0999999999999996</v>
      </c>
    </row>
    <row r="11" spans="1:53">
      <c r="A11" s="1">
        <f t="shared" si="0"/>
        <v>10</v>
      </c>
      <c r="B11" s="1" t="s">
        <v>56</v>
      </c>
      <c r="C11" s="8">
        <v>20168610</v>
      </c>
      <c r="D11" s="2">
        <v>43557</v>
      </c>
      <c r="E11" s="1">
        <v>5</v>
      </c>
      <c r="F11" s="3">
        <v>9</v>
      </c>
      <c r="G11" s="3">
        <v>26</v>
      </c>
      <c r="H11" s="3">
        <v>16</v>
      </c>
      <c r="I11" s="3">
        <v>2</v>
      </c>
      <c r="J11" s="3">
        <v>36</v>
      </c>
      <c r="K11" s="9">
        <v>6</v>
      </c>
      <c r="L11" s="9">
        <v>7</v>
      </c>
      <c r="M11" s="4" t="s">
        <v>73</v>
      </c>
      <c r="N11" s="4" t="s">
        <v>74</v>
      </c>
      <c r="O11" s="1">
        <v>0</v>
      </c>
      <c r="P11" s="1">
        <v>0</v>
      </c>
      <c r="Q11" s="1">
        <v>0</v>
      </c>
      <c r="R11" s="1">
        <v>1</v>
      </c>
      <c r="S11" s="1">
        <v>4</v>
      </c>
      <c r="T11" s="1">
        <v>219096.7</v>
      </c>
      <c r="U11" s="1">
        <v>2</v>
      </c>
      <c r="V11" s="1">
        <v>5</v>
      </c>
      <c r="W11" s="1">
        <v>40824</v>
      </c>
      <c r="X11" s="1">
        <v>3</v>
      </c>
      <c r="Y11" s="1">
        <v>29</v>
      </c>
      <c r="Z11" s="1">
        <v>3442.8</v>
      </c>
      <c r="AA11" s="1">
        <v>159</v>
      </c>
      <c r="AB11" s="1">
        <v>819</v>
      </c>
      <c r="AC11" s="1">
        <v>130</v>
      </c>
      <c r="AD11" s="1">
        <v>270</v>
      </c>
      <c r="AE11" s="1">
        <v>1553</v>
      </c>
      <c r="AF11" s="1">
        <v>95.7</v>
      </c>
      <c r="AG11" s="1">
        <v>317</v>
      </c>
      <c r="AH11" s="1">
        <v>1594</v>
      </c>
      <c r="AI11" s="1">
        <v>52.8</v>
      </c>
      <c r="AJ11" s="1">
        <v>3982</v>
      </c>
      <c r="AK11" s="1">
        <v>20369</v>
      </c>
      <c r="AL11" s="1">
        <v>19</v>
      </c>
      <c r="AM11" s="1">
        <v>6997</v>
      </c>
      <c r="AN11" s="1">
        <v>34213</v>
      </c>
      <c r="AO11" s="1">
        <v>11.9</v>
      </c>
      <c r="AP11" s="1">
        <v>12103</v>
      </c>
      <c r="AQ11" s="1">
        <v>63932</v>
      </c>
      <c r="AR11" s="1">
        <v>12.1</v>
      </c>
      <c r="AS11" s="1">
        <v>21269</v>
      </c>
      <c r="AT11" s="1">
        <v>107168</v>
      </c>
      <c r="AU11" s="1">
        <v>10.199999999999999</v>
      </c>
      <c r="AV11" s="1">
        <v>93613</v>
      </c>
      <c r="AW11" s="1">
        <v>453352</v>
      </c>
      <c r="AX11" s="1">
        <v>7.2</v>
      </c>
      <c r="AY11" s="1">
        <v>168260</v>
      </c>
      <c r="AZ11" s="1">
        <v>886549</v>
      </c>
      <c r="BA11" s="1">
        <v>4.5</v>
      </c>
    </row>
    <row r="12" spans="1:53">
      <c r="A12" s="1">
        <f t="shared" si="0"/>
        <v>11</v>
      </c>
      <c r="B12" s="1" t="s">
        <v>53</v>
      </c>
      <c r="C12" s="8">
        <v>28074730</v>
      </c>
      <c r="D12" s="2">
        <v>43560</v>
      </c>
      <c r="E12" s="1">
        <v>6</v>
      </c>
      <c r="F12" s="3">
        <v>7</v>
      </c>
      <c r="G12" s="3">
        <v>45</v>
      </c>
      <c r="H12" s="3">
        <v>10</v>
      </c>
      <c r="I12" s="3">
        <v>1</v>
      </c>
      <c r="J12" s="3">
        <v>29</v>
      </c>
      <c r="K12" s="9">
        <v>5</v>
      </c>
      <c r="L12" s="9">
        <v>3</v>
      </c>
      <c r="M12" s="4" t="s">
        <v>75</v>
      </c>
      <c r="N12" s="4" t="s">
        <v>76</v>
      </c>
      <c r="O12" s="1">
        <v>0</v>
      </c>
      <c r="P12" s="1">
        <v>0</v>
      </c>
      <c r="Q12" s="1">
        <v>0</v>
      </c>
      <c r="R12" s="1">
        <v>1</v>
      </c>
      <c r="S12" s="1">
        <v>3</v>
      </c>
      <c r="T12" s="1">
        <v>406668</v>
      </c>
      <c r="U12" s="1">
        <v>2</v>
      </c>
      <c r="V12" s="1">
        <v>5</v>
      </c>
      <c r="W12" s="1">
        <v>56830.5</v>
      </c>
      <c r="X12" s="1">
        <v>19</v>
      </c>
      <c r="Y12" s="1">
        <v>73</v>
      </c>
      <c r="Z12" s="1">
        <v>1903.9</v>
      </c>
      <c r="AA12" s="1">
        <v>281</v>
      </c>
      <c r="AB12" s="1">
        <v>1115</v>
      </c>
      <c r="AC12" s="1">
        <v>132.9</v>
      </c>
      <c r="AD12" s="1">
        <v>672</v>
      </c>
      <c r="AE12" s="1">
        <v>2975</v>
      </c>
      <c r="AF12" s="1">
        <v>69.5</v>
      </c>
      <c r="AG12" s="1">
        <v>544</v>
      </c>
      <c r="AH12" s="1">
        <v>2287</v>
      </c>
      <c r="AI12" s="1">
        <v>51.3</v>
      </c>
      <c r="AJ12" s="1">
        <v>8977</v>
      </c>
      <c r="AK12" s="1">
        <v>42731</v>
      </c>
      <c r="AL12" s="1">
        <v>12.6</v>
      </c>
      <c r="AM12" s="1">
        <v>11222</v>
      </c>
      <c r="AN12" s="1">
        <v>49723</v>
      </c>
      <c r="AO12" s="1">
        <v>11.4</v>
      </c>
      <c r="AP12" s="1">
        <v>21686</v>
      </c>
      <c r="AQ12" s="1">
        <v>96089</v>
      </c>
      <c r="AR12" s="1">
        <v>11.2</v>
      </c>
      <c r="AS12" s="1">
        <v>42724</v>
      </c>
      <c r="AT12" s="1">
        <v>211470</v>
      </c>
      <c r="AU12" s="1">
        <v>7.2</v>
      </c>
      <c r="AV12" s="1">
        <v>143706</v>
      </c>
      <c r="AW12" s="1">
        <v>679420</v>
      </c>
      <c r="AX12" s="1">
        <v>6.7</v>
      </c>
      <c r="AY12" s="1">
        <v>279137</v>
      </c>
      <c r="AZ12" s="1">
        <v>1306372</v>
      </c>
      <c r="BA12" s="1">
        <v>4.3</v>
      </c>
    </row>
    <row r="13" spans="1:53">
      <c r="A13" s="1">
        <f t="shared" si="0"/>
        <v>12</v>
      </c>
      <c r="B13" s="1" t="s">
        <v>56</v>
      </c>
      <c r="C13" s="8">
        <v>21221590</v>
      </c>
      <c r="D13" s="2">
        <v>43564</v>
      </c>
      <c r="E13" s="1">
        <v>7</v>
      </c>
      <c r="F13" s="3">
        <v>38</v>
      </c>
      <c r="G13" s="3">
        <v>41</v>
      </c>
      <c r="H13" s="3">
        <v>18</v>
      </c>
      <c r="I13" s="3">
        <v>29</v>
      </c>
      <c r="J13" s="3">
        <v>21</v>
      </c>
      <c r="K13" s="9">
        <v>1</v>
      </c>
      <c r="L13" s="9">
        <v>11</v>
      </c>
      <c r="M13" s="4" t="s">
        <v>77</v>
      </c>
      <c r="N13" s="4" t="s">
        <v>78</v>
      </c>
      <c r="O13" s="1">
        <v>0</v>
      </c>
      <c r="P13" s="1">
        <v>1</v>
      </c>
      <c r="Q13" s="1">
        <v>79149373</v>
      </c>
      <c r="R13" s="1">
        <v>1</v>
      </c>
      <c r="S13" s="1">
        <v>5</v>
      </c>
      <c r="T13" s="1">
        <v>184420.7</v>
      </c>
      <c r="U13" s="1">
        <v>1</v>
      </c>
      <c r="V13" s="1">
        <v>6</v>
      </c>
      <c r="W13" s="1">
        <v>35794.699999999997</v>
      </c>
      <c r="X13" s="1">
        <v>9</v>
      </c>
      <c r="Y13" s="1">
        <v>34</v>
      </c>
      <c r="Z13" s="1">
        <v>3089.6</v>
      </c>
      <c r="AA13" s="1">
        <v>112</v>
      </c>
      <c r="AB13" s="1">
        <v>656</v>
      </c>
      <c r="AC13" s="1">
        <v>170.8</v>
      </c>
      <c r="AD13" s="1">
        <v>192</v>
      </c>
      <c r="AE13" s="1">
        <v>1121</v>
      </c>
      <c r="AF13" s="1">
        <v>139.5</v>
      </c>
      <c r="AG13" s="1">
        <v>301</v>
      </c>
      <c r="AH13" s="1">
        <v>1624</v>
      </c>
      <c r="AI13" s="1">
        <v>54.6</v>
      </c>
      <c r="AJ13" s="1">
        <v>3117</v>
      </c>
      <c r="AK13" s="1">
        <v>17697</v>
      </c>
      <c r="AL13" s="1">
        <v>23</v>
      </c>
      <c r="AM13" s="1">
        <v>4745</v>
      </c>
      <c r="AN13" s="1">
        <v>25337</v>
      </c>
      <c r="AO13" s="1">
        <v>17</v>
      </c>
      <c r="AP13" s="1">
        <v>12774</v>
      </c>
      <c r="AQ13" s="1">
        <v>66717</v>
      </c>
      <c r="AR13" s="1">
        <v>12.2</v>
      </c>
      <c r="AS13" s="1">
        <v>17173</v>
      </c>
      <c r="AT13" s="1">
        <v>92036</v>
      </c>
      <c r="AU13" s="1">
        <v>12.5</v>
      </c>
      <c r="AV13" s="1">
        <v>70095</v>
      </c>
      <c r="AW13" s="1">
        <v>373477</v>
      </c>
      <c r="AX13" s="1">
        <v>9.1999999999999993</v>
      </c>
      <c r="AY13" s="1">
        <v>186183</v>
      </c>
      <c r="AZ13" s="1">
        <v>969367</v>
      </c>
      <c r="BA13" s="1">
        <v>4.3</v>
      </c>
    </row>
    <row r="14" spans="1:53">
      <c r="A14" s="1">
        <f t="shared" si="0"/>
        <v>13</v>
      </c>
      <c r="B14" s="1" t="s">
        <v>53</v>
      </c>
      <c r="C14" s="8">
        <v>23517820</v>
      </c>
      <c r="D14" s="2">
        <v>43567</v>
      </c>
      <c r="E14" s="1">
        <v>1</v>
      </c>
      <c r="F14" s="3">
        <v>46</v>
      </c>
      <c r="G14" s="3">
        <v>28</v>
      </c>
      <c r="H14" s="3">
        <v>1</v>
      </c>
      <c r="I14" s="3">
        <v>35</v>
      </c>
      <c r="J14" s="3">
        <v>36</v>
      </c>
      <c r="K14" s="9">
        <v>6</v>
      </c>
      <c r="L14" s="9">
        <v>9</v>
      </c>
      <c r="M14" s="4" t="s">
        <v>79</v>
      </c>
      <c r="N14" s="4" t="s">
        <v>80</v>
      </c>
      <c r="O14" s="1">
        <v>0</v>
      </c>
      <c r="P14" s="1">
        <v>0</v>
      </c>
      <c r="Q14" s="1">
        <v>0</v>
      </c>
      <c r="R14" s="1">
        <v>1</v>
      </c>
      <c r="S14" s="1">
        <v>4</v>
      </c>
      <c r="T14" s="1">
        <v>255487.4</v>
      </c>
      <c r="U14" s="1">
        <v>1</v>
      </c>
      <c r="V14" s="1">
        <v>3</v>
      </c>
      <c r="W14" s="1">
        <v>79341.2</v>
      </c>
      <c r="X14" s="1">
        <v>6</v>
      </c>
      <c r="Y14" s="1">
        <v>23</v>
      </c>
      <c r="Z14" s="1">
        <v>5061.8999999999996</v>
      </c>
      <c r="AA14" s="1">
        <v>91</v>
      </c>
      <c r="AB14" s="1">
        <v>503</v>
      </c>
      <c r="AC14" s="1">
        <v>246.8</v>
      </c>
      <c r="AD14" s="1">
        <v>240</v>
      </c>
      <c r="AE14" s="1">
        <v>1239</v>
      </c>
      <c r="AF14" s="1">
        <v>139.9</v>
      </c>
      <c r="AG14" s="1">
        <v>202</v>
      </c>
      <c r="AH14" s="1">
        <v>1070</v>
      </c>
      <c r="AI14" s="1">
        <v>91.8</v>
      </c>
      <c r="AJ14" s="1">
        <v>4136</v>
      </c>
      <c r="AK14" s="1">
        <v>22172</v>
      </c>
      <c r="AL14" s="1">
        <v>20.399999999999999</v>
      </c>
      <c r="AM14" s="1">
        <v>4899</v>
      </c>
      <c r="AN14" s="1">
        <v>24800</v>
      </c>
      <c r="AO14" s="1">
        <v>19.2</v>
      </c>
      <c r="AP14" s="1">
        <v>10667</v>
      </c>
      <c r="AQ14" s="1">
        <v>54645</v>
      </c>
      <c r="AR14" s="1">
        <v>16.5</v>
      </c>
      <c r="AS14" s="1">
        <v>27268</v>
      </c>
      <c r="AT14" s="1">
        <v>135186</v>
      </c>
      <c r="AU14" s="1">
        <v>9.4</v>
      </c>
      <c r="AV14" s="1">
        <v>82148</v>
      </c>
      <c r="AW14" s="1">
        <v>411031</v>
      </c>
      <c r="AX14" s="1">
        <v>9.3000000000000007</v>
      </c>
      <c r="AY14" s="1">
        <v>171805</v>
      </c>
      <c r="AZ14" s="1">
        <v>876298</v>
      </c>
      <c r="BA14" s="1">
        <v>5.3</v>
      </c>
    </row>
    <row r="15" spans="1:53">
      <c r="A15" s="1">
        <f t="shared" si="0"/>
        <v>14</v>
      </c>
      <c r="B15" s="1" t="s">
        <v>56</v>
      </c>
      <c r="C15" s="8">
        <v>17402580</v>
      </c>
      <c r="D15" s="2">
        <v>43571</v>
      </c>
      <c r="E15" s="1">
        <v>2</v>
      </c>
      <c r="F15" s="3">
        <v>1</v>
      </c>
      <c r="G15" s="3">
        <v>49</v>
      </c>
      <c r="H15" s="3">
        <v>15</v>
      </c>
      <c r="I15" s="3">
        <v>8</v>
      </c>
      <c r="J15" s="3">
        <v>44</v>
      </c>
      <c r="K15" s="9">
        <v>2</v>
      </c>
      <c r="L15" s="9">
        <v>11</v>
      </c>
      <c r="M15" s="4" t="s">
        <v>81</v>
      </c>
      <c r="N15" s="4" t="s">
        <v>82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756203.4</v>
      </c>
      <c r="U15" s="1">
        <v>3</v>
      </c>
      <c r="V15" s="1">
        <v>8</v>
      </c>
      <c r="W15" s="1">
        <v>22016</v>
      </c>
      <c r="X15" s="1">
        <v>5</v>
      </c>
      <c r="Y15" s="1">
        <v>24</v>
      </c>
      <c r="Z15" s="1">
        <v>3589.5</v>
      </c>
      <c r="AA15" s="1">
        <v>92</v>
      </c>
      <c r="AB15" s="1">
        <v>414</v>
      </c>
      <c r="AC15" s="1">
        <v>221.9</v>
      </c>
      <c r="AD15" s="1">
        <v>215</v>
      </c>
      <c r="AE15" s="1">
        <v>1086</v>
      </c>
      <c r="AF15" s="1">
        <v>118.1</v>
      </c>
      <c r="AG15" s="1">
        <v>252</v>
      </c>
      <c r="AH15" s="1">
        <v>1154</v>
      </c>
      <c r="AI15" s="1">
        <v>63</v>
      </c>
      <c r="AJ15" s="1">
        <v>3186</v>
      </c>
      <c r="AK15" s="1">
        <v>15688</v>
      </c>
      <c r="AL15" s="1">
        <v>21.3</v>
      </c>
      <c r="AM15" s="1">
        <v>4309</v>
      </c>
      <c r="AN15" s="1">
        <v>21786</v>
      </c>
      <c r="AO15" s="1">
        <v>16.2</v>
      </c>
      <c r="AP15" s="1">
        <v>11406</v>
      </c>
      <c r="AQ15" s="1">
        <v>53562</v>
      </c>
      <c r="AR15" s="1">
        <v>12.5</v>
      </c>
      <c r="AS15" s="1">
        <v>16708</v>
      </c>
      <c r="AT15" s="1">
        <v>82585</v>
      </c>
      <c r="AU15" s="1">
        <v>11.4</v>
      </c>
      <c r="AV15" s="1">
        <v>67940</v>
      </c>
      <c r="AW15" s="1">
        <v>334699</v>
      </c>
      <c r="AX15" s="1">
        <v>8.4</v>
      </c>
      <c r="AY15" s="1">
        <v>171804</v>
      </c>
      <c r="AZ15" s="1">
        <v>810561</v>
      </c>
      <c r="BA15" s="1">
        <v>4.3</v>
      </c>
    </row>
    <row r="16" spans="1:53">
      <c r="A16" s="1">
        <f t="shared" si="0"/>
        <v>15</v>
      </c>
      <c r="B16" s="1" t="s">
        <v>53</v>
      </c>
      <c r="C16" s="8">
        <v>22798590</v>
      </c>
      <c r="D16" s="2">
        <v>43574</v>
      </c>
      <c r="E16" s="1">
        <v>3</v>
      </c>
      <c r="F16" s="3">
        <v>32</v>
      </c>
      <c r="G16" s="3">
        <v>49</v>
      </c>
      <c r="H16" s="3">
        <v>8</v>
      </c>
      <c r="I16" s="3">
        <v>7</v>
      </c>
      <c r="J16" s="3">
        <v>41</v>
      </c>
      <c r="K16" s="9">
        <v>11</v>
      </c>
      <c r="L16" s="9">
        <v>5</v>
      </c>
      <c r="M16" s="4" t="s">
        <v>83</v>
      </c>
      <c r="N16" s="4" t="s">
        <v>84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v>3</v>
      </c>
      <c r="W16" s="1">
        <v>407121.4</v>
      </c>
      <c r="X16" s="1">
        <v>5</v>
      </c>
      <c r="Y16" s="1">
        <v>27</v>
      </c>
      <c r="Z16" s="1">
        <v>4179.8</v>
      </c>
      <c r="AA16" s="1">
        <v>106</v>
      </c>
      <c r="AB16" s="1">
        <v>583</v>
      </c>
      <c r="AC16" s="1">
        <v>206.4</v>
      </c>
      <c r="AD16" s="1">
        <v>230</v>
      </c>
      <c r="AE16" s="1">
        <v>1267</v>
      </c>
      <c r="AF16" s="1">
        <v>132.6</v>
      </c>
      <c r="AG16" s="1">
        <v>194</v>
      </c>
      <c r="AH16" s="1">
        <v>1236</v>
      </c>
      <c r="AI16" s="1">
        <v>77.099999999999994</v>
      </c>
      <c r="AJ16" s="1">
        <v>3654</v>
      </c>
      <c r="AK16" s="1">
        <v>20266</v>
      </c>
      <c r="AL16" s="1">
        <v>21.6</v>
      </c>
      <c r="AM16" s="1">
        <v>5121</v>
      </c>
      <c r="AN16" s="1">
        <v>27630</v>
      </c>
      <c r="AO16" s="1">
        <v>16.7</v>
      </c>
      <c r="AP16" s="1">
        <v>12446</v>
      </c>
      <c r="AQ16" s="1">
        <v>62283</v>
      </c>
      <c r="AR16" s="1">
        <v>14</v>
      </c>
      <c r="AS16" s="1">
        <v>20779</v>
      </c>
      <c r="AT16" s="1">
        <v>111831</v>
      </c>
      <c r="AU16" s="1">
        <v>11.1</v>
      </c>
      <c r="AV16" s="1">
        <v>85066</v>
      </c>
      <c r="AW16" s="1">
        <v>434540</v>
      </c>
      <c r="AX16" s="1">
        <v>8.5</v>
      </c>
      <c r="AY16" s="1">
        <v>208087</v>
      </c>
      <c r="AZ16" s="1">
        <v>982151</v>
      </c>
      <c r="BA16" s="1">
        <v>4.5999999999999996</v>
      </c>
    </row>
    <row r="17" spans="1:53">
      <c r="A17" s="1">
        <f t="shared" si="0"/>
        <v>16</v>
      </c>
      <c r="B17" s="1" t="s">
        <v>56</v>
      </c>
      <c r="C17" s="8">
        <v>16935080</v>
      </c>
      <c r="D17" s="2">
        <v>43578</v>
      </c>
      <c r="E17" s="1">
        <v>4</v>
      </c>
      <c r="F17" s="3">
        <v>23</v>
      </c>
      <c r="G17" s="3">
        <v>44</v>
      </c>
      <c r="H17" s="3">
        <v>18</v>
      </c>
      <c r="I17" s="3">
        <v>27</v>
      </c>
      <c r="J17" s="3">
        <v>42</v>
      </c>
      <c r="K17" s="9">
        <v>7</v>
      </c>
      <c r="L17" s="9">
        <v>2</v>
      </c>
      <c r="M17" s="4" t="s">
        <v>85</v>
      </c>
      <c r="N17" s="4" t="s">
        <v>86</v>
      </c>
      <c r="O17" s="1">
        <v>0</v>
      </c>
      <c r="P17" s="1">
        <v>1</v>
      </c>
      <c r="Q17" s="1">
        <v>44153561</v>
      </c>
      <c r="R17" s="1">
        <v>2</v>
      </c>
      <c r="S17" s="1">
        <v>3</v>
      </c>
      <c r="T17" s="1">
        <v>245317.7</v>
      </c>
      <c r="U17" s="1">
        <v>1</v>
      </c>
      <c r="V17" s="1">
        <v>5</v>
      </c>
      <c r="W17" s="1">
        <v>34282.300000000003</v>
      </c>
      <c r="X17" s="1">
        <v>15</v>
      </c>
      <c r="Y17" s="1">
        <v>38</v>
      </c>
      <c r="Z17" s="1">
        <v>2206.3000000000002</v>
      </c>
      <c r="AA17" s="1">
        <v>126</v>
      </c>
      <c r="AB17" s="1">
        <v>580</v>
      </c>
      <c r="AC17" s="1">
        <v>154.1</v>
      </c>
      <c r="AD17" s="1">
        <v>445</v>
      </c>
      <c r="AE17" s="1">
        <v>1864</v>
      </c>
      <c r="AF17" s="1">
        <v>66.900000000000006</v>
      </c>
      <c r="AG17" s="1">
        <v>250</v>
      </c>
      <c r="AH17" s="1">
        <v>1182</v>
      </c>
      <c r="AI17" s="1">
        <v>59.8</v>
      </c>
      <c r="AJ17" s="1">
        <v>6215</v>
      </c>
      <c r="AK17" s="1">
        <v>25949</v>
      </c>
      <c r="AL17" s="1">
        <v>12.5</v>
      </c>
      <c r="AM17" s="1">
        <v>6238</v>
      </c>
      <c r="AN17" s="1">
        <v>28192</v>
      </c>
      <c r="AO17" s="1">
        <v>12.2</v>
      </c>
      <c r="AP17" s="1">
        <v>10801</v>
      </c>
      <c r="AQ17" s="1">
        <v>53531</v>
      </c>
      <c r="AR17" s="1">
        <v>12.1</v>
      </c>
      <c r="AS17" s="1">
        <v>30048</v>
      </c>
      <c r="AT17" s="1">
        <v>128211</v>
      </c>
      <c r="AU17" s="1">
        <v>7.1</v>
      </c>
      <c r="AV17" s="1">
        <v>84127</v>
      </c>
      <c r="AW17" s="1">
        <v>394701</v>
      </c>
      <c r="AX17" s="1">
        <v>7</v>
      </c>
      <c r="AY17" s="1">
        <v>152942</v>
      </c>
      <c r="AZ17" s="1">
        <v>772418</v>
      </c>
      <c r="BA17" s="1">
        <v>4.4000000000000004</v>
      </c>
    </row>
    <row r="18" spans="1:53">
      <c r="A18" s="1">
        <f t="shared" si="0"/>
        <v>17</v>
      </c>
      <c r="B18" s="1" t="s">
        <v>53</v>
      </c>
      <c r="C18" s="8">
        <v>22357050</v>
      </c>
      <c r="D18" s="2">
        <v>43581</v>
      </c>
      <c r="E18" s="1">
        <v>1</v>
      </c>
      <c r="F18" s="3">
        <v>33</v>
      </c>
      <c r="G18" s="3">
        <v>35</v>
      </c>
      <c r="H18" s="3">
        <v>50</v>
      </c>
      <c r="I18" s="3">
        <v>47</v>
      </c>
      <c r="J18" s="3">
        <v>14</v>
      </c>
      <c r="K18" s="9">
        <v>11</v>
      </c>
      <c r="L18" s="9">
        <v>9</v>
      </c>
      <c r="M18" s="4" t="s">
        <v>87</v>
      </c>
      <c r="N18" s="4" t="s">
        <v>88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2</v>
      </c>
      <c r="V18" s="1">
        <v>6</v>
      </c>
      <c r="W18" s="1">
        <v>199617.2</v>
      </c>
      <c r="X18" s="1">
        <v>8</v>
      </c>
      <c r="Y18" s="1">
        <v>29</v>
      </c>
      <c r="Z18" s="1">
        <v>3816.2</v>
      </c>
      <c r="AA18" s="1">
        <v>90</v>
      </c>
      <c r="AB18" s="1">
        <v>521</v>
      </c>
      <c r="AC18" s="1">
        <v>226.5</v>
      </c>
      <c r="AD18" s="1">
        <v>189</v>
      </c>
      <c r="AE18" s="1">
        <v>1212</v>
      </c>
      <c r="AF18" s="1">
        <v>135.9</v>
      </c>
      <c r="AG18" s="1">
        <v>222</v>
      </c>
      <c r="AH18" s="1">
        <v>1277</v>
      </c>
      <c r="AI18" s="1">
        <v>73.099999999999994</v>
      </c>
      <c r="AJ18" s="1">
        <v>2836</v>
      </c>
      <c r="AK18" s="1">
        <v>17295</v>
      </c>
      <c r="AL18" s="1">
        <v>24.8</v>
      </c>
      <c r="AM18" s="1">
        <v>4598</v>
      </c>
      <c r="AN18" s="1">
        <v>26054</v>
      </c>
      <c r="AO18" s="1">
        <v>17.399999999999999</v>
      </c>
      <c r="AP18" s="1">
        <v>10620</v>
      </c>
      <c r="AQ18" s="1">
        <v>58923</v>
      </c>
      <c r="AR18" s="1">
        <v>14.6</v>
      </c>
      <c r="AS18" s="1">
        <v>15951</v>
      </c>
      <c r="AT18" s="1">
        <v>93752</v>
      </c>
      <c r="AU18" s="1">
        <v>12.9</v>
      </c>
      <c r="AV18" s="1">
        <v>69913</v>
      </c>
      <c r="AW18" s="1">
        <v>392402</v>
      </c>
      <c r="AX18" s="1">
        <v>9.3000000000000007</v>
      </c>
      <c r="AY18" s="1">
        <v>169080</v>
      </c>
      <c r="AZ18" s="1">
        <v>906394</v>
      </c>
      <c r="BA18" s="1">
        <v>4.9000000000000004</v>
      </c>
    </row>
    <row r="19" spans="1:53">
      <c r="A19" s="1">
        <f t="shared" si="0"/>
        <v>18</v>
      </c>
      <c r="B19" s="1" t="s">
        <v>56</v>
      </c>
      <c r="C19" s="8">
        <v>17518670</v>
      </c>
      <c r="D19" s="2">
        <v>43585</v>
      </c>
      <c r="E19" s="1">
        <v>2</v>
      </c>
      <c r="F19" s="3">
        <v>20</v>
      </c>
      <c r="G19" s="3">
        <v>26</v>
      </c>
      <c r="H19" s="3">
        <v>12</v>
      </c>
      <c r="I19" s="3">
        <v>48</v>
      </c>
      <c r="J19" s="3">
        <v>5</v>
      </c>
      <c r="K19" s="9">
        <v>2</v>
      </c>
      <c r="L19" s="9">
        <v>11</v>
      </c>
      <c r="M19" s="4" t="s">
        <v>89</v>
      </c>
      <c r="N19" s="4" t="s">
        <v>82</v>
      </c>
      <c r="O19" s="1">
        <v>0</v>
      </c>
      <c r="P19" s="1">
        <v>1</v>
      </c>
      <c r="Q19" s="1">
        <v>25326022</v>
      </c>
      <c r="R19" s="1">
        <v>1</v>
      </c>
      <c r="S19" s="1">
        <v>3</v>
      </c>
      <c r="T19" s="1">
        <v>253763.7</v>
      </c>
      <c r="U19" s="1">
        <v>2</v>
      </c>
      <c r="V19" s="1">
        <v>5</v>
      </c>
      <c r="W19" s="1">
        <v>35462.6</v>
      </c>
      <c r="X19" s="1">
        <v>8</v>
      </c>
      <c r="Y19" s="1">
        <v>28</v>
      </c>
      <c r="Z19" s="1">
        <v>3097.4</v>
      </c>
      <c r="AA19" s="1">
        <v>144</v>
      </c>
      <c r="AB19" s="1">
        <v>653</v>
      </c>
      <c r="AC19" s="1">
        <v>141.6</v>
      </c>
      <c r="AD19" s="1">
        <v>281</v>
      </c>
      <c r="AE19" s="1">
        <v>1264</v>
      </c>
      <c r="AF19" s="1">
        <v>102.1</v>
      </c>
      <c r="AG19" s="1">
        <v>404</v>
      </c>
      <c r="AH19" s="1">
        <v>1650</v>
      </c>
      <c r="AI19" s="1">
        <v>44.3</v>
      </c>
      <c r="AJ19" s="1">
        <v>3415</v>
      </c>
      <c r="AK19" s="1">
        <v>16198</v>
      </c>
      <c r="AL19" s="1">
        <v>20.8</v>
      </c>
      <c r="AM19" s="1">
        <v>5754</v>
      </c>
      <c r="AN19" s="1">
        <v>25907</v>
      </c>
      <c r="AO19" s="1">
        <v>13.7</v>
      </c>
      <c r="AP19" s="1">
        <v>14991</v>
      </c>
      <c r="AQ19" s="1">
        <v>65654</v>
      </c>
      <c r="AR19" s="1">
        <v>10.199999999999999</v>
      </c>
      <c r="AS19" s="1">
        <v>17143</v>
      </c>
      <c r="AT19" s="1">
        <v>84365</v>
      </c>
      <c r="AU19" s="1">
        <v>11.3</v>
      </c>
      <c r="AV19" s="1">
        <v>75615</v>
      </c>
      <c r="AW19" s="1">
        <v>357845</v>
      </c>
      <c r="AX19" s="1">
        <v>7.9</v>
      </c>
      <c r="AY19" s="1">
        <v>190927</v>
      </c>
      <c r="AZ19" s="1">
        <v>878520</v>
      </c>
      <c r="BA19" s="1">
        <v>4</v>
      </c>
    </row>
    <row r="20" spans="1:53">
      <c r="A20" s="1">
        <f t="shared" si="0"/>
        <v>19</v>
      </c>
      <c r="B20" s="1" t="s">
        <v>53</v>
      </c>
      <c r="C20" s="8">
        <v>22073090</v>
      </c>
      <c r="D20" s="2">
        <v>43588</v>
      </c>
      <c r="E20" s="1">
        <v>1</v>
      </c>
      <c r="F20" s="3">
        <v>2</v>
      </c>
      <c r="G20" s="3">
        <v>20</v>
      </c>
      <c r="H20" s="3">
        <v>27</v>
      </c>
      <c r="I20" s="3">
        <v>43</v>
      </c>
      <c r="J20" s="3">
        <v>9</v>
      </c>
      <c r="K20" s="9">
        <v>5</v>
      </c>
      <c r="L20" s="9">
        <v>6</v>
      </c>
      <c r="M20" s="4" t="s">
        <v>90</v>
      </c>
      <c r="N20" s="4" t="s">
        <v>91</v>
      </c>
      <c r="O20" s="1">
        <v>0</v>
      </c>
      <c r="P20" s="1">
        <v>0</v>
      </c>
      <c r="Q20" s="1">
        <v>0</v>
      </c>
      <c r="R20" s="1">
        <v>0</v>
      </c>
      <c r="S20" s="1">
        <v>4</v>
      </c>
      <c r="T20" s="1">
        <v>239796.9</v>
      </c>
      <c r="U20" s="1">
        <v>1</v>
      </c>
      <c r="V20" s="1">
        <v>7</v>
      </c>
      <c r="W20" s="1">
        <v>31915.1</v>
      </c>
      <c r="X20" s="1">
        <v>4</v>
      </c>
      <c r="Y20" s="1">
        <v>32</v>
      </c>
      <c r="Z20" s="1">
        <v>3414.8</v>
      </c>
      <c r="AA20" s="1">
        <v>212</v>
      </c>
      <c r="AB20" s="1">
        <v>798</v>
      </c>
      <c r="AC20" s="1">
        <v>146</v>
      </c>
      <c r="AD20" s="1">
        <v>294</v>
      </c>
      <c r="AE20" s="1">
        <v>1533</v>
      </c>
      <c r="AF20" s="1">
        <v>106.1</v>
      </c>
      <c r="AG20" s="1">
        <v>387</v>
      </c>
      <c r="AH20" s="1">
        <v>1736</v>
      </c>
      <c r="AI20" s="1">
        <v>53.1</v>
      </c>
      <c r="AJ20" s="1">
        <v>4340</v>
      </c>
      <c r="AK20" s="1">
        <v>22301</v>
      </c>
      <c r="AL20" s="1">
        <v>19</v>
      </c>
      <c r="AM20" s="1">
        <v>8158</v>
      </c>
      <c r="AN20" s="1">
        <v>35833</v>
      </c>
      <c r="AO20" s="1">
        <v>12.5</v>
      </c>
      <c r="AP20" s="1">
        <v>16365</v>
      </c>
      <c r="AQ20" s="1">
        <v>71945</v>
      </c>
      <c r="AR20" s="1">
        <v>11.8</v>
      </c>
      <c r="AS20" s="1">
        <v>21942</v>
      </c>
      <c r="AT20" s="1">
        <v>115887</v>
      </c>
      <c r="AU20" s="1">
        <v>10.3</v>
      </c>
      <c r="AV20" s="1">
        <v>111119</v>
      </c>
      <c r="AW20" s="1">
        <v>508803</v>
      </c>
      <c r="AX20" s="1">
        <v>7</v>
      </c>
      <c r="AY20" s="1">
        <v>218065</v>
      </c>
      <c r="AZ20" s="1">
        <v>1003636</v>
      </c>
      <c r="BA20" s="1">
        <v>4.4000000000000004</v>
      </c>
    </row>
    <row r="21" spans="1:53">
      <c r="A21" s="1">
        <f t="shared" si="0"/>
        <v>20</v>
      </c>
      <c r="B21" s="1" t="s">
        <v>56</v>
      </c>
      <c r="C21" s="8">
        <v>16879750</v>
      </c>
      <c r="D21" s="2">
        <v>43592</v>
      </c>
      <c r="E21" s="1">
        <v>2</v>
      </c>
      <c r="F21" s="3">
        <v>32</v>
      </c>
      <c r="G21" s="3">
        <v>20</v>
      </c>
      <c r="H21" s="3">
        <v>47</v>
      </c>
      <c r="I21" s="3">
        <v>7</v>
      </c>
      <c r="J21" s="3">
        <v>26</v>
      </c>
      <c r="K21" s="9">
        <v>2</v>
      </c>
      <c r="L21" s="9">
        <v>11</v>
      </c>
      <c r="M21" s="4" t="s">
        <v>92</v>
      </c>
      <c r="N21" s="4" t="s">
        <v>82</v>
      </c>
      <c r="O21" s="1">
        <v>1</v>
      </c>
      <c r="P21" s="1">
        <v>1</v>
      </c>
      <c r="Q21" s="1">
        <v>25024461</v>
      </c>
      <c r="R21" s="1">
        <v>0</v>
      </c>
      <c r="S21" s="1">
        <v>3</v>
      </c>
      <c r="T21" s="1">
        <v>244572.6</v>
      </c>
      <c r="U21" s="1">
        <v>1</v>
      </c>
      <c r="V21" s="1">
        <v>9</v>
      </c>
      <c r="W21" s="1">
        <v>18987.900000000001</v>
      </c>
      <c r="X21" s="1">
        <v>4</v>
      </c>
      <c r="Y21" s="1">
        <v>26</v>
      </c>
      <c r="Z21" s="1">
        <v>3214.9</v>
      </c>
      <c r="AA21" s="1">
        <v>105</v>
      </c>
      <c r="AB21" s="1">
        <v>484</v>
      </c>
      <c r="AC21" s="1">
        <v>184.2</v>
      </c>
      <c r="AD21" s="1">
        <v>236</v>
      </c>
      <c r="AE21" s="1">
        <v>1162</v>
      </c>
      <c r="AF21" s="1">
        <v>107.1</v>
      </c>
      <c r="AG21" s="1">
        <v>194</v>
      </c>
      <c r="AH21" s="1">
        <v>1119</v>
      </c>
      <c r="AI21" s="1">
        <v>63</v>
      </c>
      <c r="AJ21" s="1">
        <v>3423</v>
      </c>
      <c r="AK21" s="1">
        <v>16424</v>
      </c>
      <c r="AL21" s="1">
        <v>19.7</v>
      </c>
      <c r="AM21" s="1">
        <v>4277</v>
      </c>
      <c r="AN21" s="1">
        <v>21674</v>
      </c>
      <c r="AO21" s="1">
        <v>15.8</v>
      </c>
      <c r="AP21" s="1">
        <v>10199</v>
      </c>
      <c r="AQ21" s="1">
        <v>51594</v>
      </c>
      <c r="AR21" s="1">
        <v>12.6</v>
      </c>
      <c r="AS21" s="1">
        <v>17437</v>
      </c>
      <c r="AT21" s="1">
        <v>83651</v>
      </c>
      <c r="AU21" s="1">
        <v>10.9</v>
      </c>
      <c r="AV21" s="1">
        <v>65620</v>
      </c>
      <c r="AW21" s="1">
        <v>322911</v>
      </c>
      <c r="AX21" s="1">
        <v>8.5</v>
      </c>
      <c r="AY21" s="1">
        <v>158399</v>
      </c>
      <c r="AZ21" s="1">
        <v>775242</v>
      </c>
      <c r="BA21" s="1">
        <v>4.3</v>
      </c>
    </row>
    <row r="22" spans="1:53">
      <c r="A22" s="1">
        <f t="shared" si="0"/>
        <v>21</v>
      </c>
      <c r="B22" s="1" t="s">
        <v>53</v>
      </c>
      <c r="C22" s="8">
        <v>22217910</v>
      </c>
      <c r="D22" s="2">
        <v>43595</v>
      </c>
      <c r="E22" s="1">
        <v>1</v>
      </c>
      <c r="F22" s="3">
        <v>1</v>
      </c>
      <c r="G22" s="3">
        <v>45</v>
      </c>
      <c r="H22" s="3">
        <v>27</v>
      </c>
      <c r="I22" s="3">
        <v>4</v>
      </c>
      <c r="J22" s="3">
        <v>48</v>
      </c>
      <c r="K22" s="9">
        <v>7</v>
      </c>
      <c r="L22" s="9">
        <v>1</v>
      </c>
      <c r="M22" s="4" t="s">
        <v>93</v>
      </c>
      <c r="N22" s="4" t="s">
        <v>94</v>
      </c>
      <c r="O22" s="1">
        <v>0</v>
      </c>
      <c r="P22" s="1">
        <v>0</v>
      </c>
      <c r="Q22" s="1">
        <v>0</v>
      </c>
      <c r="R22" s="1">
        <v>0</v>
      </c>
      <c r="S22" s="1">
        <v>2</v>
      </c>
      <c r="T22" s="1">
        <v>482697.7</v>
      </c>
      <c r="U22" s="1">
        <v>1</v>
      </c>
      <c r="V22" s="1">
        <v>3</v>
      </c>
      <c r="W22" s="1">
        <v>74950.5</v>
      </c>
      <c r="X22" s="1">
        <v>7</v>
      </c>
      <c r="Y22" s="1">
        <v>36</v>
      </c>
      <c r="Z22" s="1">
        <v>3055</v>
      </c>
      <c r="AA22" s="1">
        <v>124</v>
      </c>
      <c r="AB22" s="1">
        <v>610</v>
      </c>
      <c r="AC22" s="1">
        <v>192.3</v>
      </c>
      <c r="AD22" s="1">
        <v>386</v>
      </c>
      <c r="AE22" s="1">
        <v>1593</v>
      </c>
      <c r="AF22" s="1">
        <v>102.7</v>
      </c>
      <c r="AG22" s="1">
        <v>236</v>
      </c>
      <c r="AH22" s="1">
        <v>1191</v>
      </c>
      <c r="AI22" s="1">
        <v>77.900000000000006</v>
      </c>
      <c r="AJ22" s="1">
        <v>6246</v>
      </c>
      <c r="AK22" s="1">
        <v>25284</v>
      </c>
      <c r="AL22" s="1">
        <v>16.899999999999999</v>
      </c>
      <c r="AM22" s="1">
        <v>6216</v>
      </c>
      <c r="AN22" s="1">
        <v>29217</v>
      </c>
      <c r="AO22" s="1">
        <v>15.4</v>
      </c>
      <c r="AP22" s="1">
        <v>11416</v>
      </c>
      <c r="AQ22" s="1">
        <v>59120</v>
      </c>
      <c r="AR22" s="1">
        <v>14.4</v>
      </c>
      <c r="AS22" s="1">
        <v>32761</v>
      </c>
      <c r="AT22" s="1">
        <v>134554</v>
      </c>
      <c r="AU22" s="1">
        <v>8.9</v>
      </c>
      <c r="AV22" s="1">
        <v>98985</v>
      </c>
      <c r="AW22" s="1">
        <v>457887</v>
      </c>
      <c r="AX22" s="1">
        <v>7.9</v>
      </c>
      <c r="AY22" s="1">
        <v>185233</v>
      </c>
      <c r="AZ22" s="1">
        <v>930343</v>
      </c>
      <c r="BA22" s="1">
        <v>4.7</v>
      </c>
    </row>
    <row r="23" spans="1:53">
      <c r="A23" s="1">
        <f t="shared" si="0"/>
        <v>22</v>
      </c>
      <c r="B23" s="1" t="s">
        <v>56</v>
      </c>
      <c r="C23" s="8">
        <v>16744040</v>
      </c>
      <c r="D23" s="2">
        <v>43599</v>
      </c>
      <c r="E23" s="1">
        <v>2</v>
      </c>
      <c r="F23" s="3">
        <v>14</v>
      </c>
      <c r="G23" s="3">
        <v>25</v>
      </c>
      <c r="H23" s="3">
        <v>50</v>
      </c>
      <c r="I23" s="3">
        <v>10</v>
      </c>
      <c r="J23" s="3">
        <v>17</v>
      </c>
      <c r="K23" s="9">
        <v>2</v>
      </c>
      <c r="L23" s="9">
        <v>10</v>
      </c>
      <c r="M23" s="4" t="s">
        <v>95</v>
      </c>
      <c r="N23" s="4" t="s">
        <v>96</v>
      </c>
      <c r="O23" s="1">
        <v>0</v>
      </c>
      <c r="P23" s="1">
        <v>0</v>
      </c>
      <c r="Q23" s="1">
        <v>0</v>
      </c>
      <c r="R23" s="1">
        <v>0</v>
      </c>
      <c r="S23" s="1">
        <v>2</v>
      </c>
      <c r="T23" s="1">
        <v>363769</v>
      </c>
      <c r="U23" s="1">
        <v>0</v>
      </c>
      <c r="V23" s="1">
        <v>2</v>
      </c>
      <c r="W23" s="1">
        <v>84725.9</v>
      </c>
      <c r="X23" s="1">
        <v>8</v>
      </c>
      <c r="Y23" s="1">
        <v>25</v>
      </c>
      <c r="Z23" s="1">
        <v>3315.3</v>
      </c>
      <c r="AA23" s="1">
        <v>116</v>
      </c>
      <c r="AB23" s="1">
        <v>570</v>
      </c>
      <c r="AC23" s="1">
        <v>155.1</v>
      </c>
      <c r="AD23" s="1">
        <v>258</v>
      </c>
      <c r="AE23" s="1">
        <v>1193</v>
      </c>
      <c r="AF23" s="1">
        <v>103.4</v>
      </c>
      <c r="AG23" s="1">
        <v>294</v>
      </c>
      <c r="AH23" s="1">
        <v>1384</v>
      </c>
      <c r="AI23" s="1">
        <v>50.5</v>
      </c>
      <c r="AJ23" s="1">
        <v>3734</v>
      </c>
      <c r="AK23" s="1">
        <v>16819</v>
      </c>
      <c r="AL23" s="1">
        <v>19.100000000000001</v>
      </c>
      <c r="AM23" s="1">
        <v>5280</v>
      </c>
      <c r="AN23" s="1">
        <v>26264</v>
      </c>
      <c r="AO23" s="1">
        <v>12.9</v>
      </c>
      <c r="AP23" s="1">
        <v>12431</v>
      </c>
      <c r="AQ23" s="1">
        <v>61193</v>
      </c>
      <c r="AR23" s="1">
        <v>10.5</v>
      </c>
      <c r="AS23" s="1">
        <v>17291</v>
      </c>
      <c r="AT23" s="1">
        <v>80710</v>
      </c>
      <c r="AU23" s="1">
        <v>11.2</v>
      </c>
      <c r="AV23" s="1">
        <v>74790</v>
      </c>
      <c r="AW23" s="1">
        <v>362227</v>
      </c>
      <c r="AX23" s="1">
        <v>7.5</v>
      </c>
      <c r="AY23" s="1">
        <v>173847</v>
      </c>
      <c r="AZ23" s="1">
        <v>860135</v>
      </c>
      <c r="BA23" s="1">
        <v>3.9</v>
      </c>
    </row>
    <row r="24" spans="1:53">
      <c r="A24" s="1">
        <f t="shared" si="0"/>
        <v>23</v>
      </c>
      <c r="B24" s="1" t="s">
        <v>53</v>
      </c>
      <c r="C24" s="8">
        <v>23421680</v>
      </c>
      <c r="D24" s="2">
        <v>43602</v>
      </c>
      <c r="E24" s="1">
        <v>3</v>
      </c>
      <c r="F24" s="3">
        <v>42</v>
      </c>
      <c r="G24" s="3">
        <v>16</v>
      </c>
      <c r="H24" s="3">
        <v>28</v>
      </c>
      <c r="I24" s="3">
        <v>43</v>
      </c>
      <c r="J24" s="3">
        <v>45</v>
      </c>
      <c r="K24" s="9">
        <v>6</v>
      </c>
      <c r="L24" s="9">
        <v>7</v>
      </c>
      <c r="M24" s="4" t="s">
        <v>97</v>
      </c>
      <c r="N24" s="4" t="s">
        <v>74</v>
      </c>
      <c r="O24" s="1">
        <v>0</v>
      </c>
      <c r="P24" s="1">
        <v>0</v>
      </c>
      <c r="Q24" s="1">
        <v>0</v>
      </c>
      <c r="R24" s="1">
        <v>1</v>
      </c>
      <c r="S24" s="1">
        <v>5</v>
      </c>
      <c r="T24" s="1">
        <v>203560.1</v>
      </c>
      <c r="U24" s="1">
        <v>0</v>
      </c>
      <c r="V24" s="1">
        <v>2</v>
      </c>
      <c r="W24" s="1">
        <v>118528.6</v>
      </c>
      <c r="X24" s="1">
        <v>4</v>
      </c>
      <c r="Y24" s="1">
        <v>30</v>
      </c>
      <c r="Z24" s="1">
        <v>3865</v>
      </c>
      <c r="AA24" s="1">
        <v>157</v>
      </c>
      <c r="AB24" s="1">
        <v>612</v>
      </c>
      <c r="AC24" s="1">
        <v>202</v>
      </c>
      <c r="AD24" s="1">
        <v>301</v>
      </c>
      <c r="AE24" s="1">
        <v>1384</v>
      </c>
      <c r="AF24" s="1">
        <v>124.7</v>
      </c>
      <c r="AG24" s="1">
        <v>222</v>
      </c>
      <c r="AH24" s="1">
        <v>1229</v>
      </c>
      <c r="AI24" s="1">
        <v>79.599999999999994</v>
      </c>
      <c r="AJ24" s="1">
        <v>4376</v>
      </c>
      <c r="AK24" s="1">
        <v>21374</v>
      </c>
      <c r="AL24" s="1">
        <v>21</v>
      </c>
      <c r="AM24" s="1">
        <v>6526</v>
      </c>
      <c r="AN24" s="1">
        <v>29622</v>
      </c>
      <c r="AO24" s="1">
        <v>16</v>
      </c>
      <c r="AP24" s="1">
        <v>12029</v>
      </c>
      <c r="AQ24" s="1">
        <v>60024</v>
      </c>
      <c r="AR24" s="1">
        <v>15</v>
      </c>
      <c r="AS24" s="1">
        <v>25471</v>
      </c>
      <c r="AT24" s="1">
        <v>120599</v>
      </c>
      <c r="AU24" s="1">
        <v>10.5</v>
      </c>
      <c r="AV24" s="1">
        <v>98693</v>
      </c>
      <c r="AW24" s="1">
        <v>460174</v>
      </c>
      <c r="AX24" s="1">
        <v>8.3000000000000007</v>
      </c>
      <c r="AY24" s="1">
        <v>176137</v>
      </c>
      <c r="AZ24" s="1">
        <v>902537</v>
      </c>
      <c r="BA24" s="1">
        <v>5.2</v>
      </c>
    </row>
    <row r="25" spans="1:53">
      <c r="A25" s="1">
        <f t="shared" si="0"/>
        <v>24</v>
      </c>
      <c r="B25" s="1" t="s">
        <v>56</v>
      </c>
      <c r="C25" s="8">
        <v>17910100</v>
      </c>
      <c r="D25" s="2">
        <v>43606</v>
      </c>
      <c r="E25" s="1">
        <v>4</v>
      </c>
      <c r="F25" s="3">
        <v>47</v>
      </c>
      <c r="G25" s="3">
        <v>32</v>
      </c>
      <c r="H25" s="3">
        <v>34</v>
      </c>
      <c r="I25" s="3">
        <v>33</v>
      </c>
      <c r="J25" s="3">
        <v>39</v>
      </c>
      <c r="K25" s="9">
        <v>12</v>
      </c>
      <c r="L25" s="9">
        <v>8</v>
      </c>
      <c r="M25" s="4" t="s">
        <v>98</v>
      </c>
      <c r="N25" s="4" t="s">
        <v>99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4</v>
      </c>
      <c r="W25" s="1">
        <v>239866.1</v>
      </c>
      <c r="X25" s="1">
        <v>2</v>
      </c>
      <c r="Y25" s="1">
        <v>16</v>
      </c>
      <c r="Z25" s="1">
        <v>5541</v>
      </c>
      <c r="AA25" s="1">
        <v>63</v>
      </c>
      <c r="AB25" s="1">
        <v>391</v>
      </c>
      <c r="AC25" s="1">
        <v>241.8</v>
      </c>
      <c r="AD25" s="1">
        <v>145</v>
      </c>
      <c r="AE25" s="1">
        <v>826</v>
      </c>
      <c r="AF25" s="1">
        <v>159.80000000000001</v>
      </c>
      <c r="AG25" s="1">
        <v>163</v>
      </c>
      <c r="AH25" s="1">
        <v>1015</v>
      </c>
      <c r="AI25" s="1">
        <v>73.7</v>
      </c>
      <c r="AJ25" s="1">
        <v>2208</v>
      </c>
      <c r="AK25" s="1">
        <v>12402</v>
      </c>
      <c r="AL25" s="1">
        <v>27.8</v>
      </c>
      <c r="AM25" s="1">
        <v>3121</v>
      </c>
      <c r="AN25" s="1">
        <v>18600</v>
      </c>
      <c r="AO25" s="1">
        <v>19.5</v>
      </c>
      <c r="AP25" s="1">
        <v>8180</v>
      </c>
      <c r="AQ25" s="1">
        <v>45177</v>
      </c>
      <c r="AR25" s="1">
        <v>15.2</v>
      </c>
      <c r="AS25" s="1">
        <v>11882</v>
      </c>
      <c r="AT25" s="1">
        <v>67288</v>
      </c>
      <c r="AU25" s="1">
        <v>14.4</v>
      </c>
      <c r="AV25" s="1">
        <v>50071</v>
      </c>
      <c r="AW25" s="1">
        <v>284142</v>
      </c>
      <c r="AX25" s="1">
        <v>10.199999999999999</v>
      </c>
      <c r="AY25" s="1">
        <v>127877</v>
      </c>
      <c r="AZ25" s="1">
        <v>709901</v>
      </c>
      <c r="BA25" s="1">
        <v>5</v>
      </c>
    </row>
    <row r="26" spans="1:53">
      <c r="A26" s="1">
        <f t="shared" si="0"/>
        <v>25</v>
      </c>
      <c r="B26" s="1" t="s">
        <v>53</v>
      </c>
      <c r="C26" s="8">
        <v>24826420</v>
      </c>
      <c r="D26" s="2">
        <v>43609</v>
      </c>
      <c r="E26" s="1">
        <v>5</v>
      </c>
      <c r="F26" s="3">
        <v>5</v>
      </c>
      <c r="G26" s="3">
        <v>30</v>
      </c>
      <c r="H26" s="3">
        <v>49</v>
      </c>
      <c r="I26" s="3">
        <v>23</v>
      </c>
      <c r="J26" s="3">
        <v>16</v>
      </c>
      <c r="K26" s="9">
        <v>7</v>
      </c>
      <c r="L26" s="9">
        <v>6</v>
      </c>
      <c r="M26" s="4" t="s">
        <v>100</v>
      </c>
      <c r="N26" s="4" t="s">
        <v>74</v>
      </c>
      <c r="O26" s="1">
        <v>0</v>
      </c>
      <c r="P26" s="1">
        <v>0</v>
      </c>
      <c r="Q26" s="1">
        <v>0</v>
      </c>
      <c r="R26" s="1">
        <v>2</v>
      </c>
      <c r="S26" s="1">
        <v>6</v>
      </c>
      <c r="T26" s="1">
        <v>179790.9</v>
      </c>
      <c r="U26" s="1">
        <v>2</v>
      </c>
      <c r="V26" s="1">
        <v>10</v>
      </c>
      <c r="W26" s="1">
        <v>25125.200000000001</v>
      </c>
      <c r="X26" s="1">
        <v>6</v>
      </c>
      <c r="Y26" s="1">
        <v>55</v>
      </c>
      <c r="Z26" s="1">
        <v>2234.4</v>
      </c>
      <c r="AA26" s="1">
        <v>218</v>
      </c>
      <c r="AB26" s="1">
        <v>987</v>
      </c>
      <c r="AC26" s="1">
        <v>132.80000000000001</v>
      </c>
      <c r="AD26" s="1">
        <v>357</v>
      </c>
      <c r="AE26" s="1">
        <v>1778</v>
      </c>
      <c r="AF26" s="1">
        <v>102.9</v>
      </c>
      <c r="AG26" s="1">
        <v>377</v>
      </c>
      <c r="AH26" s="1">
        <v>1915</v>
      </c>
      <c r="AI26" s="1">
        <v>54.1</v>
      </c>
      <c r="AJ26" s="1">
        <v>5417</v>
      </c>
      <c r="AK26" s="1">
        <v>26213</v>
      </c>
      <c r="AL26" s="1">
        <v>18.2</v>
      </c>
      <c r="AM26" s="1">
        <v>8988</v>
      </c>
      <c r="AN26" s="1">
        <v>42096</v>
      </c>
      <c r="AO26" s="1">
        <v>12</v>
      </c>
      <c r="AP26" s="1">
        <v>16445</v>
      </c>
      <c r="AQ26" s="1">
        <v>81630</v>
      </c>
      <c r="AR26" s="1">
        <v>11.7</v>
      </c>
      <c r="AS26" s="1">
        <v>28287</v>
      </c>
      <c r="AT26" s="1">
        <v>138645</v>
      </c>
      <c r="AU26" s="1">
        <v>9.6999999999999993</v>
      </c>
      <c r="AV26" s="1">
        <v>121897</v>
      </c>
      <c r="AW26" s="1">
        <v>576703</v>
      </c>
      <c r="AX26" s="1">
        <v>7</v>
      </c>
      <c r="AY26" s="1">
        <v>220234</v>
      </c>
      <c r="AZ26" s="1">
        <v>1124542</v>
      </c>
      <c r="BA26" s="1">
        <v>4.4000000000000004</v>
      </c>
    </row>
    <row r="27" spans="1:53">
      <c r="A27" s="1">
        <f t="shared" si="0"/>
        <v>26</v>
      </c>
      <c r="B27" s="1" t="s">
        <v>56</v>
      </c>
      <c r="C27" s="8">
        <v>18844550</v>
      </c>
      <c r="D27" s="2">
        <v>43613</v>
      </c>
      <c r="E27" s="1">
        <v>6</v>
      </c>
      <c r="F27" s="3">
        <v>28</v>
      </c>
      <c r="G27" s="3">
        <v>7</v>
      </c>
      <c r="H27" s="3">
        <v>29</v>
      </c>
      <c r="I27" s="3">
        <v>19</v>
      </c>
      <c r="J27" s="3">
        <v>20</v>
      </c>
      <c r="K27" s="9">
        <v>1</v>
      </c>
      <c r="L27" s="9">
        <v>5</v>
      </c>
      <c r="M27" s="4" t="s">
        <v>101</v>
      </c>
      <c r="N27" s="4" t="s">
        <v>102</v>
      </c>
      <c r="O27" s="1">
        <v>1</v>
      </c>
      <c r="P27" s="1">
        <v>2</v>
      </c>
      <c r="Q27" s="1">
        <v>32676834</v>
      </c>
      <c r="R27" s="1">
        <v>0</v>
      </c>
      <c r="S27" s="1">
        <v>7</v>
      </c>
      <c r="T27" s="1">
        <v>116990.2</v>
      </c>
      <c r="U27" s="1">
        <v>4</v>
      </c>
      <c r="V27" s="1">
        <v>8</v>
      </c>
      <c r="W27" s="1">
        <v>23842.3</v>
      </c>
      <c r="X27" s="1">
        <v>9</v>
      </c>
      <c r="Y27" s="1">
        <v>39</v>
      </c>
      <c r="Z27" s="1">
        <v>2392.1999999999998</v>
      </c>
      <c r="AA27" s="1">
        <v>181</v>
      </c>
      <c r="AB27" s="1">
        <v>926</v>
      </c>
      <c r="AC27" s="1">
        <v>107.4</v>
      </c>
      <c r="AD27" s="1">
        <v>356</v>
      </c>
      <c r="AE27" s="1">
        <v>1809</v>
      </c>
      <c r="AF27" s="1">
        <v>76.7</v>
      </c>
      <c r="AG27" s="1">
        <v>377</v>
      </c>
      <c r="AH27" s="1">
        <v>1722</v>
      </c>
      <c r="AI27" s="1">
        <v>45.7</v>
      </c>
      <c r="AJ27" s="1">
        <v>4938</v>
      </c>
      <c r="AK27" s="1">
        <v>23466</v>
      </c>
      <c r="AL27" s="1">
        <v>15.4</v>
      </c>
      <c r="AM27" s="1">
        <v>7877</v>
      </c>
      <c r="AN27" s="1">
        <v>36293</v>
      </c>
      <c r="AO27" s="1">
        <v>10.5</v>
      </c>
      <c r="AP27" s="1">
        <v>17062</v>
      </c>
      <c r="AQ27" s="1">
        <v>75900</v>
      </c>
      <c r="AR27" s="1">
        <v>9.5</v>
      </c>
      <c r="AS27" s="1">
        <v>22038</v>
      </c>
      <c r="AT27" s="1">
        <v>107921</v>
      </c>
      <c r="AU27" s="1">
        <v>9.5</v>
      </c>
      <c r="AV27" s="1">
        <v>97379</v>
      </c>
      <c r="AW27" s="1">
        <v>467392</v>
      </c>
      <c r="AX27" s="1">
        <v>6.5</v>
      </c>
      <c r="AY27" s="1">
        <v>211126</v>
      </c>
      <c r="AZ27" s="1">
        <v>984096</v>
      </c>
      <c r="BA27" s="1">
        <v>3.8</v>
      </c>
    </row>
    <row r="28" spans="1:53">
      <c r="A28" s="1">
        <f t="shared" si="0"/>
        <v>27</v>
      </c>
      <c r="B28" s="1" t="s">
        <v>53</v>
      </c>
      <c r="C28" s="8">
        <v>22114670</v>
      </c>
      <c r="D28" s="2">
        <v>43616</v>
      </c>
      <c r="E28" s="1">
        <v>1</v>
      </c>
      <c r="F28" s="3">
        <v>1</v>
      </c>
      <c r="G28" s="3">
        <v>26</v>
      </c>
      <c r="H28" s="3">
        <v>23</v>
      </c>
      <c r="I28" s="3">
        <v>35</v>
      </c>
      <c r="J28" s="3">
        <v>24</v>
      </c>
      <c r="K28" s="9">
        <v>11</v>
      </c>
      <c r="L28" s="9">
        <v>1</v>
      </c>
      <c r="M28" s="4" t="s">
        <v>103</v>
      </c>
      <c r="N28" s="4" t="s">
        <v>78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960928.7</v>
      </c>
      <c r="U28" s="1">
        <v>1</v>
      </c>
      <c r="V28" s="1">
        <v>3</v>
      </c>
      <c r="W28" s="1">
        <v>74603.7</v>
      </c>
      <c r="X28" s="1">
        <v>2</v>
      </c>
      <c r="Y28" s="1">
        <v>25</v>
      </c>
      <c r="Z28" s="1">
        <v>4378.8999999999996</v>
      </c>
      <c r="AA28" s="1">
        <v>91</v>
      </c>
      <c r="AB28" s="1">
        <v>500</v>
      </c>
      <c r="AC28" s="1">
        <v>233.5</v>
      </c>
      <c r="AD28" s="1">
        <v>239</v>
      </c>
      <c r="AE28" s="1">
        <v>1288</v>
      </c>
      <c r="AF28" s="1">
        <v>126.5</v>
      </c>
      <c r="AG28" s="1">
        <v>219</v>
      </c>
      <c r="AH28" s="1">
        <v>1226</v>
      </c>
      <c r="AI28" s="1">
        <v>75.400000000000006</v>
      </c>
      <c r="AJ28" s="1">
        <v>3397</v>
      </c>
      <c r="AK28" s="1">
        <v>18713</v>
      </c>
      <c r="AL28" s="1">
        <v>22.7</v>
      </c>
      <c r="AM28" s="1">
        <v>5002</v>
      </c>
      <c r="AN28" s="1">
        <v>26753</v>
      </c>
      <c r="AO28" s="1">
        <v>16.8</v>
      </c>
      <c r="AP28" s="1">
        <v>12358</v>
      </c>
      <c r="AQ28" s="1">
        <v>65466</v>
      </c>
      <c r="AR28" s="1">
        <v>13</v>
      </c>
      <c r="AS28" s="1">
        <v>18428</v>
      </c>
      <c r="AT28" s="1">
        <v>99578</v>
      </c>
      <c r="AU28" s="1">
        <v>12</v>
      </c>
      <c r="AV28" s="1">
        <v>77661</v>
      </c>
      <c r="AW28" s="1">
        <v>406788</v>
      </c>
      <c r="AX28" s="1">
        <v>8.8000000000000007</v>
      </c>
      <c r="AY28" s="1">
        <v>203752</v>
      </c>
      <c r="AZ28" s="1">
        <v>1043126</v>
      </c>
      <c r="BA28" s="1">
        <v>4.2</v>
      </c>
    </row>
    <row r="29" spans="1:53">
      <c r="A29" s="1">
        <f t="shared" si="0"/>
        <v>28</v>
      </c>
      <c r="B29" s="1" t="s">
        <v>56</v>
      </c>
      <c r="C29" s="8">
        <v>17634110</v>
      </c>
      <c r="D29" s="2">
        <v>43620</v>
      </c>
      <c r="E29" s="1">
        <v>2</v>
      </c>
      <c r="F29" s="3">
        <v>31</v>
      </c>
      <c r="G29" s="3">
        <v>32</v>
      </c>
      <c r="H29" s="3">
        <v>9</v>
      </c>
      <c r="I29" s="3">
        <v>39</v>
      </c>
      <c r="J29" s="3">
        <v>41</v>
      </c>
      <c r="K29" s="9">
        <v>8</v>
      </c>
      <c r="L29" s="9">
        <v>2</v>
      </c>
      <c r="M29" s="4" t="s">
        <v>104</v>
      </c>
      <c r="N29" s="4" t="s">
        <v>105</v>
      </c>
      <c r="O29" s="1">
        <v>0</v>
      </c>
      <c r="P29" s="1">
        <v>0</v>
      </c>
      <c r="Q29" s="1">
        <v>0</v>
      </c>
      <c r="R29" s="1">
        <v>0</v>
      </c>
      <c r="S29" s="1">
        <v>2</v>
      </c>
      <c r="T29" s="1">
        <v>383119.1</v>
      </c>
      <c r="U29" s="1">
        <v>1</v>
      </c>
      <c r="V29" s="1">
        <v>3</v>
      </c>
      <c r="W29" s="1">
        <v>59488.5</v>
      </c>
      <c r="X29" s="1">
        <v>4</v>
      </c>
      <c r="Y29" s="1">
        <v>28</v>
      </c>
      <c r="Z29" s="1">
        <v>3117.6</v>
      </c>
      <c r="AA29" s="1">
        <v>66</v>
      </c>
      <c r="AB29" s="1">
        <v>406</v>
      </c>
      <c r="AC29" s="1">
        <v>229.3</v>
      </c>
      <c r="AD29" s="1">
        <v>238</v>
      </c>
      <c r="AE29" s="1">
        <v>1268</v>
      </c>
      <c r="AF29" s="1">
        <v>102.4</v>
      </c>
      <c r="AG29" s="1">
        <v>169</v>
      </c>
      <c r="AH29" s="1">
        <v>886</v>
      </c>
      <c r="AI29" s="1">
        <v>83.1</v>
      </c>
      <c r="AJ29" s="1">
        <v>3629</v>
      </c>
      <c r="AK29" s="1">
        <v>19530</v>
      </c>
      <c r="AL29" s="1">
        <v>17.3</v>
      </c>
      <c r="AM29" s="1">
        <v>3579</v>
      </c>
      <c r="AN29" s="1">
        <v>20715</v>
      </c>
      <c r="AO29" s="1">
        <v>17.3</v>
      </c>
      <c r="AP29" s="1">
        <v>8100</v>
      </c>
      <c r="AQ29" s="1">
        <v>45632</v>
      </c>
      <c r="AR29" s="1">
        <v>14.8</v>
      </c>
      <c r="AS29" s="1">
        <v>22864</v>
      </c>
      <c r="AT29" s="1">
        <v>115154</v>
      </c>
      <c r="AU29" s="1">
        <v>8.3000000000000007</v>
      </c>
      <c r="AV29" s="1">
        <v>59453</v>
      </c>
      <c r="AW29" s="1">
        <v>322830</v>
      </c>
      <c r="AX29" s="1">
        <v>8.9</v>
      </c>
      <c r="AY29" s="1">
        <v>130098</v>
      </c>
      <c r="AZ29" s="1">
        <v>709419</v>
      </c>
      <c r="BA29" s="1">
        <v>4.9000000000000004</v>
      </c>
    </row>
    <row r="30" spans="1:53">
      <c r="A30" s="1">
        <f t="shared" si="0"/>
        <v>29</v>
      </c>
      <c r="B30" s="1" t="s">
        <v>53</v>
      </c>
      <c r="C30" s="1">
        <v>46328888</v>
      </c>
      <c r="D30" s="2">
        <v>43623</v>
      </c>
      <c r="E30" s="1">
        <v>3</v>
      </c>
      <c r="F30" s="3">
        <v>34</v>
      </c>
      <c r="G30" s="3">
        <v>16</v>
      </c>
      <c r="H30" s="3">
        <v>4</v>
      </c>
      <c r="I30" s="3">
        <v>1</v>
      </c>
      <c r="J30" s="3">
        <v>20</v>
      </c>
      <c r="K30" s="9">
        <v>2</v>
      </c>
      <c r="L30" s="9">
        <v>5</v>
      </c>
      <c r="M30" s="4" t="s">
        <v>106</v>
      </c>
      <c r="N30" s="4" t="s">
        <v>107</v>
      </c>
      <c r="O30" s="1">
        <v>0</v>
      </c>
      <c r="P30" s="1">
        <v>0</v>
      </c>
      <c r="Q30" s="1">
        <v>0</v>
      </c>
      <c r="R30" s="1">
        <v>0</v>
      </c>
      <c r="S30" s="1">
        <v>6</v>
      </c>
      <c r="T30" s="1">
        <v>335498.3</v>
      </c>
      <c r="U30" s="1">
        <v>0</v>
      </c>
      <c r="V30" s="1">
        <v>16</v>
      </c>
      <c r="W30" s="1">
        <v>29303</v>
      </c>
      <c r="X30" s="1">
        <v>19</v>
      </c>
      <c r="Y30" s="1">
        <v>97</v>
      </c>
      <c r="Z30" s="1">
        <v>2364.1999999999998</v>
      </c>
      <c r="AA30" s="1">
        <v>385</v>
      </c>
      <c r="AB30" s="1">
        <v>1506</v>
      </c>
      <c r="AC30" s="1">
        <v>162.4</v>
      </c>
      <c r="AD30" s="1">
        <v>895</v>
      </c>
      <c r="AE30" s="1">
        <v>3958</v>
      </c>
      <c r="AF30" s="1">
        <v>86.2</v>
      </c>
      <c r="AG30" s="1">
        <v>751</v>
      </c>
      <c r="AH30" s="1">
        <v>3173</v>
      </c>
      <c r="AI30" s="1">
        <v>61</v>
      </c>
      <c r="AJ30" s="1">
        <v>12689</v>
      </c>
      <c r="AK30" s="1">
        <v>54988</v>
      </c>
      <c r="AL30" s="1">
        <v>16.2</v>
      </c>
      <c r="AM30" s="1">
        <v>16218</v>
      </c>
      <c r="AN30" s="1">
        <v>69133</v>
      </c>
      <c r="AO30" s="1">
        <v>13.6</v>
      </c>
      <c r="AP30" s="1">
        <v>34168</v>
      </c>
      <c r="AQ30" s="1">
        <v>142600</v>
      </c>
      <c r="AR30" s="1">
        <v>12.5</v>
      </c>
      <c r="AS30" s="1">
        <v>65441</v>
      </c>
      <c r="AT30" s="1">
        <v>283917</v>
      </c>
      <c r="AU30" s="1">
        <v>8.8000000000000007</v>
      </c>
      <c r="AV30" s="1">
        <v>230855</v>
      </c>
      <c r="AW30" s="1">
        <v>985415</v>
      </c>
      <c r="AX30" s="1">
        <v>7.6</v>
      </c>
      <c r="AY30" s="1">
        <v>484486</v>
      </c>
      <c r="AZ30" s="1">
        <v>2037093</v>
      </c>
      <c r="BA30" s="1">
        <v>4.5</v>
      </c>
    </row>
    <row r="31" spans="1:53">
      <c r="A31" s="1">
        <f t="shared" si="0"/>
        <v>30</v>
      </c>
      <c r="B31" s="1" t="s">
        <v>56</v>
      </c>
      <c r="C31" s="7">
        <v>29349705</v>
      </c>
      <c r="D31" s="2">
        <v>43627</v>
      </c>
      <c r="E31" s="1">
        <v>4</v>
      </c>
      <c r="F31" s="3">
        <v>27</v>
      </c>
      <c r="G31" s="3">
        <v>46</v>
      </c>
      <c r="H31" s="3">
        <v>42</v>
      </c>
      <c r="I31" s="3">
        <v>25</v>
      </c>
      <c r="J31" s="3">
        <v>39</v>
      </c>
      <c r="K31" s="9">
        <v>11</v>
      </c>
      <c r="L31" s="9">
        <v>12</v>
      </c>
      <c r="M31" s="4" t="s">
        <v>108</v>
      </c>
      <c r="N31" s="4" t="s">
        <v>55</v>
      </c>
      <c r="O31" s="1">
        <v>0</v>
      </c>
      <c r="P31" s="1">
        <v>1</v>
      </c>
      <c r="Q31" s="1">
        <v>138716863</v>
      </c>
      <c r="R31" s="1">
        <v>1</v>
      </c>
      <c r="S31" s="1">
        <v>6</v>
      </c>
      <c r="T31" s="1">
        <v>212540.7</v>
      </c>
      <c r="U31" s="1">
        <v>0</v>
      </c>
      <c r="V31" s="1">
        <v>4</v>
      </c>
      <c r="W31" s="1">
        <v>74254.7</v>
      </c>
      <c r="X31" s="1">
        <v>4</v>
      </c>
      <c r="Y31" s="1">
        <v>30</v>
      </c>
      <c r="Z31" s="1">
        <v>4842.7</v>
      </c>
      <c r="AA31" s="1">
        <v>169</v>
      </c>
      <c r="AB31" s="1">
        <v>792</v>
      </c>
      <c r="AC31" s="1">
        <v>195.6</v>
      </c>
      <c r="AD31" s="1">
        <v>252</v>
      </c>
      <c r="AE31" s="1">
        <v>1506</v>
      </c>
      <c r="AF31" s="1">
        <v>143.6</v>
      </c>
      <c r="AG31" s="1">
        <v>447</v>
      </c>
      <c r="AH31" s="1">
        <v>2003</v>
      </c>
      <c r="AI31" s="1">
        <v>61.2</v>
      </c>
      <c r="AJ31" s="1">
        <v>3815</v>
      </c>
      <c r="AK31" s="1">
        <v>21733</v>
      </c>
      <c r="AL31" s="1">
        <v>25.9</v>
      </c>
      <c r="AM31" s="1">
        <v>6167</v>
      </c>
      <c r="AN31" s="1">
        <v>33452</v>
      </c>
      <c r="AO31" s="1">
        <v>17.8</v>
      </c>
      <c r="AP31" s="1">
        <v>17971</v>
      </c>
      <c r="AQ31" s="1">
        <v>89107</v>
      </c>
      <c r="AR31" s="1">
        <v>12.6</v>
      </c>
      <c r="AS31" s="1">
        <v>20444</v>
      </c>
      <c r="AT31" s="1">
        <v>115944</v>
      </c>
      <c r="AU31" s="1">
        <v>13.7</v>
      </c>
      <c r="AV31" s="1">
        <v>87797</v>
      </c>
      <c r="AW31" s="1">
        <v>478697</v>
      </c>
      <c r="AX31" s="1">
        <v>10</v>
      </c>
      <c r="AY31" s="1">
        <v>253452</v>
      </c>
      <c r="AZ31" s="1">
        <v>1313475</v>
      </c>
      <c r="BA31" s="1">
        <v>4.4000000000000004</v>
      </c>
    </row>
    <row r="32" spans="1:53">
      <c r="A32" s="1">
        <f t="shared" si="0"/>
        <v>31</v>
      </c>
      <c r="B32" s="1" t="s">
        <v>53</v>
      </c>
      <c r="C32" s="7">
        <v>24029730</v>
      </c>
      <c r="D32" s="2">
        <v>43630</v>
      </c>
      <c r="E32" s="1">
        <v>1</v>
      </c>
      <c r="F32" s="3">
        <v>30</v>
      </c>
      <c r="G32" s="3">
        <v>1</v>
      </c>
      <c r="H32" s="3">
        <v>39</v>
      </c>
      <c r="I32" s="3">
        <v>13</v>
      </c>
      <c r="J32" s="3">
        <v>31</v>
      </c>
      <c r="K32" s="9">
        <v>2</v>
      </c>
      <c r="L32" s="9">
        <v>7</v>
      </c>
      <c r="M32" s="4" t="s">
        <v>109</v>
      </c>
      <c r="N32" s="4" t="s">
        <v>86</v>
      </c>
      <c r="O32" s="1">
        <v>0</v>
      </c>
      <c r="P32" s="1">
        <v>0</v>
      </c>
      <c r="Q32" s="1">
        <v>0</v>
      </c>
      <c r="R32" s="1">
        <v>0</v>
      </c>
      <c r="S32" s="1">
        <v>6</v>
      </c>
      <c r="T32" s="1">
        <v>174015.2</v>
      </c>
      <c r="U32" s="1">
        <v>4</v>
      </c>
      <c r="V32" s="1">
        <v>12</v>
      </c>
      <c r="W32" s="1">
        <v>20265</v>
      </c>
      <c r="X32" s="1">
        <v>8</v>
      </c>
      <c r="Y32" s="1">
        <v>35</v>
      </c>
      <c r="Z32" s="1">
        <v>3398.4</v>
      </c>
      <c r="AA32" s="1">
        <v>158</v>
      </c>
      <c r="AB32" s="1">
        <v>728</v>
      </c>
      <c r="AC32" s="1">
        <v>174.2</v>
      </c>
      <c r="AD32" s="1">
        <v>512</v>
      </c>
      <c r="AE32" s="1">
        <v>2051</v>
      </c>
      <c r="AF32" s="1">
        <v>86.3</v>
      </c>
      <c r="AG32" s="1">
        <v>367</v>
      </c>
      <c r="AH32" s="1">
        <v>1622</v>
      </c>
      <c r="AI32" s="1">
        <v>61.9</v>
      </c>
      <c r="AJ32" s="1">
        <v>8371</v>
      </c>
      <c r="AK32" s="1">
        <v>32911</v>
      </c>
      <c r="AL32" s="1">
        <v>14</v>
      </c>
      <c r="AM32" s="1">
        <v>8104</v>
      </c>
      <c r="AN32" s="1">
        <v>35750</v>
      </c>
      <c r="AO32" s="1">
        <v>13.6</v>
      </c>
      <c r="AP32" s="1">
        <v>15129</v>
      </c>
      <c r="AQ32" s="1">
        <v>72082</v>
      </c>
      <c r="AR32" s="1">
        <v>12.8</v>
      </c>
      <c r="AS32" s="1">
        <v>44790</v>
      </c>
      <c r="AT32" s="1">
        <v>177551</v>
      </c>
      <c r="AU32" s="1">
        <v>7.3</v>
      </c>
      <c r="AV32" s="1">
        <v>120808</v>
      </c>
      <c r="AW32" s="1">
        <v>533312</v>
      </c>
      <c r="AX32" s="1">
        <v>7.3</v>
      </c>
      <c r="AY32" s="1">
        <v>223656</v>
      </c>
      <c r="AZ32" s="1">
        <v>1051750</v>
      </c>
      <c r="BA32" s="1">
        <v>4.5</v>
      </c>
    </row>
    <row r="33" spans="1:53">
      <c r="A33" s="1">
        <f t="shared" si="0"/>
        <v>32</v>
      </c>
      <c r="B33" s="1" t="s">
        <v>56</v>
      </c>
      <c r="C33" s="7">
        <v>17482475</v>
      </c>
      <c r="D33" s="2">
        <v>43634</v>
      </c>
      <c r="E33" s="1">
        <v>2</v>
      </c>
      <c r="F33" s="3">
        <v>44</v>
      </c>
      <c r="G33" s="3">
        <v>40</v>
      </c>
      <c r="H33" s="3">
        <v>12</v>
      </c>
      <c r="I33" s="3">
        <v>37</v>
      </c>
      <c r="J33" s="3">
        <v>24</v>
      </c>
      <c r="K33" s="9">
        <v>3</v>
      </c>
      <c r="L33" s="9">
        <v>7</v>
      </c>
      <c r="M33" s="4" t="s">
        <v>110</v>
      </c>
      <c r="N33" s="4" t="s">
        <v>111</v>
      </c>
      <c r="O33" s="1">
        <v>0</v>
      </c>
      <c r="P33" s="1">
        <v>0</v>
      </c>
      <c r="Q33" s="1">
        <v>0</v>
      </c>
      <c r="R33" s="1">
        <v>1</v>
      </c>
      <c r="S33" s="1">
        <v>5</v>
      </c>
      <c r="T33" s="1">
        <v>151922.70000000001</v>
      </c>
      <c r="U33" s="1">
        <v>1</v>
      </c>
      <c r="V33" s="1">
        <v>5</v>
      </c>
      <c r="W33" s="1">
        <v>35384.5</v>
      </c>
      <c r="X33" s="1">
        <v>21</v>
      </c>
      <c r="Y33" s="1">
        <v>54</v>
      </c>
      <c r="Z33" s="1">
        <v>1602.5</v>
      </c>
      <c r="AA33" s="1">
        <v>179</v>
      </c>
      <c r="AB33" s="1">
        <v>720</v>
      </c>
      <c r="AC33" s="1">
        <v>128.19999999999999</v>
      </c>
      <c r="AD33" s="1">
        <v>453</v>
      </c>
      <c r="AE33" s="1">
        <v>1938</v>
      </c>
      <c r="AF33" s="1">
        <v>66.400000000000006</v>
      </c>
      <c r="AG33" s="1">
        <v>309</v>
      </c>
      <c r="AH33" s="1">
        <v>1361</v>
      </c>
      <c r="AI33" s="1">
        <v>53.6</v>
      </c>
      <c r="AJ33" s="1">
        <v>6042</v>
      </c>
      <c r="AK33" s="1">
        <v>27386</v>
      </c>
      <c r="AL33" s="1">
        <v>12.2</v>
      </c>
      <c r="AM33" s="1">
        <v>5872</v>
      </c>
      <c r="AN33" s="1">
        <v>26506</v>
      </c>
      <c r="AO33" s="1">
        <v>13.4</v>
      </c>
      <c r="AP33" s="1">
        <v>10578</v>
      </c>
      <c r="AQ33" s="1">
        <v>52595</v>
      </c>
      <c r="AR33" s="1">
        <v>12.7</v>
      </c>
      <c r="AS33" s="1">
        <v>33135</v>
      </c>
      <c r="AT33" s="1">
        <v>152015</v>
      </c>
      <c r="AU33" s="1">
        <v>6.2</v>
      </c>
      <c r="AV33" s="1">
        <v>79075</v>
      </c>
      <c r="AW33" s="1">
        <v>369398</v>
      </c>
      <c r="AX33" s="1">
        <v>7.7</v>
      </c>
      <c r="AY33" s="1">
        <v>143980</v>
      </c>
      <c r="AZ33" s="1">
        <v>726272</v>
      </c>
      <c r="BA33" s="1">
        <v>4.8</v>
      </c>
    </row>
    <row r="34" spans="1:53">
      <c r="A34" s="1">
        <f t="shared" si="0"/>
        <v>33</v>
      </c>
      <c r="B34" s="1" t="s">
        <v>53</v>
      </c>
      <c r="C34" s="7">
        <v>23944555</v>
      </c>
      <c r="D34" s="2">
        <v>43637</v>
      </c>
      <c r="E34" s="1">
        <v>3</v>
      </c>
      <c r="F34" s="3">
        <v>9</v>
      </c>
      <c r="G34" s="3">
        <v>8</v>
      </c>
      <c r="H34" s="3">
        <v>39</v>
      </c>
      <c r="I34" s="3">
        <v>25</v>
      </c>
      <c r="J34" s="3">
        <v>5</v>
      </c>
      <c r="K34" s="9">
        <v>3</v>
      </c>
      <c r="L34" s="9">
        <v>7</v>
      </c>
      <c r="M34" s="4" t="s">
        <v>112</v>
      </c>
      <c r="N34" s="4" t="s">
        <v>111</v>
      </c>
      <c r="O34" s="1">
        <v>0</v>
      </c>
      <c r="P34" s="1">
        <v>0</v>
      </c>
      <c r="Q34" s="1">
        <v>0</v>
      </c>
      <c r="R34" s="1">
        <v>0</v>
      </c>
      <c r="S34" s="1">
        <v>2</v>
      </c>
      <c r="T34" s="1">
        <v>520195.4</v>
      </c>
      <c r="U34" s="1">
        <v>0</v>
      </c>
      <c r="V34" s="1">
        <v>3</v>
      </c>
      <c r="W34" s="1">
        <v>80772.899999999994</v>
      </c>
      <c r="X34" s="1">
        <v>13</v>
      </c>
      <c r="Y34" s="1">
        <v>60</v>
      </c>
      <c r="Z34" s="1">
        <v>1975.4</v>
      </c>
      <c r="AA34" s="1">
        <v>188</v>
      </c>
      <c r="AB34" s="1">
        <v>938</v>
      </c>
      <c r="AC34" s="1">
        <v>134.69999999999999</v>
      </c>
      <c r="AD34" s="1">
        <v>782</v>
      </c>
      <c r="AE34" s="1">
        <v>3423</v>
      </c>
      <c r="AF34" s="1">
        <v>51.5</v>
      </c>
      <c r="AG34" s="1">
        <v>378</v>
      </c>
      <c r="AH34" s="1">
        <v>1901</v>
      </c>
      <c r="AI34" s="1">
        <v>52.6</v>
      </c>
      <c r="AJ34" s="1">
        <v>10555</v>
      </c>
      <c r="AK34" s="1">
        <v>46054</v>
      </c>
      <c r="AL34" s="1">
        <v>10</v>
      </c>
      <c r="AM34" s="1">
        <v>9489</v>
      </c>
      <c r="AN34" s="1">
        <v>42846</v>
      </c>
      <c r="AO34" s="1">
        <v>11.3</v>
      </c>
      <c r="AP34" s="1">
        <v>18232</v>
      </c>
      <c r="AQ34" s="1">
        <v>85581</v>
      </c>
      <c r="AR34" s="1">
        <v>10.7</v>
      </c>
      <c r="AS34" s="1">
        <v>50628</v>
      </c>
      <c r="AT34" s="1">
        <v>223352</v>
      </c>
      <c r="AU34" s="1">
        <v>5.8</v>
      </c>
      <c r="AV34" s="1">
        <v>132665</v>
      </c>
      <c r="AW34" s="1">
        <v>589845</v>
      </c>
      <c r="AX34" s="1">
        <v>6.6</v>
      </c>
      <c r="AY34" s="1">
        <v>244683</v>
      </c>
      <c r="AZ34" s="1">
        <v>1156433</v>
      </c>
      <c r="BA34" s="1">
        <v>4.0999999999999996</v>
      </c>
    </row>
    <row r="35" spans="1:53">
      <c r="A35" s="1">
        <f t="shared" ref="A35:A66" si="1">1+A34</f>
        <v>34</v>
      </c>
      <c r="B35" s="1" t="s">
        <v>56</v>
      </c>
      <c r="C35" s="7">
        <v>18105622</v>
      </c>
      <c r="D35" s="2">
        <v>43641</v>
      </c>
      <c r="E35" s="1">
        <v>4</v>
      </c>
      <c r="F35" s="3">
        <v>27</v>
      </c>
      <c r="G35" s="3">
        <v>34</v>
      </c>
      <c r="H35" s="3">
        <v>6</v>
      </c>
      <c r="I35" s="3">
        <v>26</v>
      </c>
      <c r="J35" s="3">
        <v>46</v>
      </c>
      <c r="K35" s="9">
        <v>1</v>
      </c>
      <c r="L35" s="9">
        <v>9</v>
      </c>
      <c r="M35" s="4" t="s">
        <v>113</v>
      </c>
      <c r="N35" s="4" t="s">
        <v>114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969918.1</v>
      </c>
      <c r="X35" s="1">
        <v>3</v>
      </c>
      <c r="Y35" s="1">
        <v>15</v>
      </c>
      <c r="Z35" s="1">
        <v>5974.8</v>
      </c>
      <c r="AA35" s="1">
        <v>75</v>
      </c>
      <c r="AB35" s="1">
        <v>456</v>
      </c>
      <c r="AC35" s="1">
        <v>209.6</v>
      </c>
      <c r="AD35" s="1">
        <v>241</v>
      </c>
      <c r="AE35" s="1">
        <v>1110</v>
      </c>
      <c r="AF35" s="1">
        <v>120.2</v>
      </c>
      <c r="AG35" s="1">
        <v>165</v>
      </c>
      <c r="AH35" s="1">
        <v>1022</v>
      </c>
      <c r="AI35" s="1">
        <v>74</v>
      </c>
      <c r="AJ35" s="1">
        <v>3481</v>
      </c>
      <c r="AK35" s="1">
        <v>17529</v>
      </c>
      <c r="AL35" s="1">
        <v>19.8</v>
      </c>
      <c r="AM35" s="1">
        <v>4106</v>
      </c>
      <c r="AN35" s="1">
        <v>22361</v>
      </c>
      <c r="AO35" s="1">
        <v>16.399999999999999</v>
      </c>
      <c r="AP35" s="1">
        <v>9397</v>
      </c>
      <c r="AQ35" s="1">
        <v>51866</v>
      </c>
      <c r="AR35" s="1">
        <v>13.4</v>
      </c>
      <c r="AS35" s="1">
        <v>20609</v>
      </c>
      <c r="AT35" s="1">
        <v>99304</v>
      </c>
      <c r="AU35" s="1">
        <v>9.9</v>
      </c>
      <c r="AV35" s="1">
        <v>65058</v>
      </c>
      <c r="AW35" s="1">
        <v>337389</v>
      </c>
      <c r="AX35" s="1">
        <v>8.6999999999999993</v>
      </c>
      <c r="AY35" s="1">
        <v>149049</v>
      </c>
      <c r="AZ35" s="1">
        <v>777651</v>
      </c>
      <c r="BA35" s="1">
        <v>4.5999999999999996</v>
      </c>
    </row>
    <row r="36" spans="1:53">
      <c r="A36" s="1">
        <f t="shared" si="1"/>
        <v>35</v>
      </c>
      <c r="B36" s="1" t="s">
        <v>53</v>
      </c>
      <c r="C36" s="7">
        <v>25763522</v>
      </c>
      <c r="D36" s="2">
        <v>43644</v>
      </c>
      <c r="E36" s="1">
        <v>5</v>
      </c>
      <c r="F36" s="3">
        <v>1</v>
      </c>
      <c r="G36" s="3">
        <v>33</v>
      </c>
      <c r="H36" s="3">
        <v>3</v>
      </c>
      <c r="I36" s="3">
        <v>49</v>
      </c>
      <c r="J36" s="3">
        <v>16</v>
      </c>
      <c r="K36" s="9">
        <v>2</v>
      </c>
      <c r="L36" s="9">
        <v>11</v>
      </c>
      <c r="M36" s="4" t="s">
        <v>115</v>
      </c>
      <c r="N36" s="4" t="s">
        <v>82</v>
      </c>
      <c r="O36" s="1">
        <v>0</v>
      </c>
      <c r="P36" s="1">
        <v>0</v>
      </c>
      <c r="Q36" s="1">
        <v>0</v>
      </c>
      <c r="R36" s="1">
        <v>2</v>
      </c>
      <c r="S36" s="1">
        <v>3</v>
      </c>
      <c r="T36" s="1">
        <v>373141.6</v>
      </c>
      <c r="U36" s="1">
        <v>3</v>
      </c>
      <c r="V36" s="1">
        <v>15</v>
      </c>
      <c r="W36" s="1">
        <v>17381.7</v>
      </c>
      <c r="X36" s="1">
        <v>9</v>
      </c>
      <c r="Y36" s="1">
        <v>51</v>
      </c>
      <c r="Z36" s="1">
        <v>2500.5</v>
      </c>
      <c r="AA36" s="1">
        <v>133</v>
      </c>
      <c r="AB36" s="1">
        <v>707</v>
      </c>
      <c r="AC36" s="1">
        <v>192.4</v>
      </c>
      <c r="AD36" s="1">
        <v>342</v>
      </c>
      <c r="AE36" s="1">
        <v>1740</v>
      </c>
      <c r="AF36" s="1">
        <v>109.1</v>
      </c>
      <c r="AG36" s="1">
        <v>348</v>
      </c>
      <c r="AH36" s="1">
        <v>1808</v>
      </c>
      <c r="AI36" s="1">
        <v>59.5</v>
      </c>
      <c r="AJ36" s="1">
        <v>4751</v>
      </c>
      <c r="AK36" s="1">
        <v>24811</v>
      </c>
      <c r="AL36" s="1">
        <v>19.899999999999999</v>
      </c>
      <c r="AM36" s="1">
        <v>6410</v>
      </c>
      <c r="AN36" s="1">
        <v>34297</v>
      </c>
      <c r="AO36" s="1">
        <v>15.2</v>
      </c>
      <c r="AP36" s="1">
        <v>16615</v>
      </c>
      <c r="AQ36" s="1">
        <v>83417</v>
      </c>
      <c r="AR36" s="1">
        <v>11.8</v>
      </c>
      <c r="AS36" s="1">
        <v>24707</v>
      </c>
      <c r="AT36" s="1">
        <v>127473</v>
      </c>
      <c r="AU36" s="1">
        <v>11</v>
      </c>
      <c r="AV36" s="1">
        <v>95137</v>
      </c>
      <c r="AW36" s="1">
        <v>499692</v>
      </c>
      <c r="AX36" s="1">
        <v>8.4</v>
      </c>
      <c r="AY36" s="1">
        <v>240338</v>
      </c>
      <c r="AZ36" s="1">
        <v>1205436</v>
      </c>
      <c r="BA36" s="1">
        <v>4.2</v>
      </c>
    </row>
    <row r="37" spans="1:53">
      <c r="A37" s="1">
        <f t="shared" si="1"/>
        <v>36</v>
      </c>
      <c r="B37" s="1" t="s">
        <v>56</v>
      </c>
      <c r="C37" s="7">
        <v>20175674</v>
      </c>
      <c r="D37" s="2">
        <v>43648</v>
      </c>
      <c r="E37" s="1">
        <v>6</v>
      </c>
      <c r="F37" s="3">
        <v>19</v>
      </c>
      <c r="G37" s="3">
        <v>44</v>
      </c>
      <c r="H37" s="3">
        <v>11</v>
      </c>
      <c r="I37" s="3">
        <v>29</v>
      </c>
      <c r="J37" s="3">
        <v>45</v>
      </c>
      <c r="K37" s="9">
        <v>12</v>
      </c>
      <c r="L37" s="9">
        <v>8</v>
      </c>
      <c r="M37" s="4" t="s">
        <v>116</v>
      </c>
      <c r="N37" s="4" t="s">
        <v>99</v>
      </c>
      <c r="O37" s="1">
        <v>0</v>
      </c>
      <c r="P37" s="1">
        <v>0</v>
      </c>
      <c r="Q37" s="1">
        <v>0</v>
      </c>
      <c r="R37" s="1">
        <v>0</v>
      </c>
      <c r="S37" s="1">
        <v>2</v>
      </c>
      <c r="T37" s="1">
        <v>438316.5</v>
      </c>
      <c r="U37" s="1">
        <v>1</v>
      </c>
      <c r="V37" s="1">
        <v>9</v>
      </c>
      <c r="W37" s="1">
        <v>22686.400000000001</v>
      </c>
      <c r="X37" s="1">
        <v>4</v>
      </c>
      <c r="Y37" s="1">
        <v>22</v>
      </c>
      <c r="Z37" s="1">
        <v>4539.5</v>
      </c>
      <c r="AA37" s="1">
        <v>90</v>
      </c>
      <c r="AB37" s="1">
        <v>590</v>
      </c>
      <c r="AC37" s="1">
        <v>180.5</v>
      </c>
      <c r="AD37" s="1">
        <v>163</v>
      </c>
      <c r="AE37" s="1">
        <v>985</v>
      </c>
      <c r="AF37" s="1">
        <v>150.9</v>
      </c>
      <c r="AG37" s="1">
        <v>280</v>
      </c>
      <c r="AH37" s="1">
        <v>1564</v>
      </c>
      <c r="AI37" s="1">
        <v>53.9</v>
      </c>
      <c r="AJ37" s="1">
        <v>2586</v>
      </c>
      <c r="AK37" s="1">
        <v>14841</v>
      </c>
      <c r="AL37" s="1">
        <v>26.1</v>
      </c>
      <c r="AM37" s="1">
        <v>5244</v>
      </c>
      <c r="AN37" s="1">
        <v>26672</v>
      </c>
      <c r="AO37" s="1">
        <v>15.3</v>
      </c>
      <c r="AP37" s="1">
        <v>14042</v>
      </c>
      <c r="AQ37" s="1">
        <v>70404</v>
      </c>
      <c r="AR37" s="1">
        <v>11</v>
      </c>
      <c r="AS37" s="1">
        <v>13562</v>
      </c>
      <c r="AT37" s="1">
        <v>77719</v>
      </c>
      <c r="AU37" s="1">
        <v>14.1</v>
      </c>
      <c r="AV37" s="1">
        <v>72906</v>
      </c>
      <c r="AW37" s="1">
        <v>383096</v>
      </c>
      <c r="AX37" s="1">
        <v>8.6</v>
      </c>
      <c r="AY37" s="1">
        <v>200647</v>
      </c>
      <c r="AZ37" s="1">
        <v>1004018</v>
      </c>
      <c r="BA37" s="1">
        <v>4</v>
      </c>
    </row>
    <row r="38" spans="1:53">
      <c r="A38" s="1">
        <f t="shared" si="1"/>
        <v>37</v>
      </c>
      <c r="B38" s="1" t="s">
        <v>53</v>
      </c>
      <c r="C38" s="7">
        <v>27303521</v>
      </c>
      <c r="D38" s="2">
        <v>43651</v>
      </c>
      <c r="E38" s="1">
        <v>7</v>
      </c>
      <c r="F38" s="3">
        <v>20</v>
      </c>
      <c r="G38" s="3">
        <v>2</v>
      </c>
      <c r="H38" s="3">
        <v>42</v>
      </c>
      <c r="I38" s="3">
        <v>34</v>
      </c>
      <c r="J38" s="3">
        <v>9</v>
      </c>
      <c r="K38" s="9">
        <v>9</v>
      </c>
      <c r="L38" s="9">
        <v>6</v>
      </c>
      <c r="M38" s="4" t="s">
        <v>117</v>
      </c>
      <c r="N38" s="4" t="s">
        <v>80</v>
      </c>
      <c r="O38" s="1">
        <v>0</v>
      </c>
      <c r="P38" s="1">
        <v>0</v>
      </c>
      <c r="Q38" s="1">
        <v>0</v>
      </c>
      <c r="R38" s="1">
        <v>3</v>
      </c>
      <c r="S38" s="1">
        <v>4</v>
      </c>
      <c r="T38" s="1">
        <v>296584.40000000002</v>
      </c>
      <c r="U38" s="1">
        <v>2</v>
      </c>
      <c r="V38" s="1">
        <v>13</v>
      </c>
      <c r="W38" s="1">
        <v>21254.7</v>
      </c>
      <c r="X38" s="1">
        <v>10</v>
      </c>
      <c r="Y38" s="1">
        <v>46</v>
      </c>
      <c r="Z38" s="1">
        <v>2938</v>
      </c>
      <c r="AA38" s="1">
        <v>165</v>
      </c>
      <c r="AB38" s="1">
        <v>898</v>
      </c>
      <c r="AC38" s="1">
        <v>160.5</v>
      </c>
      <c r="AD38" s="1">
        <v>411</v>
      </c>
      <c r="AE38" s="1">
        <v>2035</v>
      </c>
      <c r="AF38" s="1">
        <v>98.8</v>
      </c>
      <c r="AG38" s="1">
        <v>390</v>
      </c>
      <c r="AH38" s="1">
        <v>1862</v>
      </c>
      <c r="AI38" s="1">
        <v>61.2</v>
      </c>
      <c r="AJ38" s="1">
        <v>6194</v>
      </c>
      <c r="AK38" s="1">
        <v>31188</v>
      </c>
      <c r="AL38" s="1">
        <v>16.8</v>
      </c>
      <c r="AM38" s="1">
        <v>8239</v>
      </c>
      <c r="AN38" s="1">
        <v>39967</v>
      </c>
      <c r="AO38" s="1">
        <v>13.9</v>
      </c>
      <c r="AP38" s="1">
        <v>16162</v>
      </c>
      <c r="AQ38" s="1">
        <v>81297</v>
      </c>
      <c r="AR38" s="1">
        <v>12.9</v>
      </c>
      <c r="AS38" s="1">
        <v>32414</v>
      </c>
      <c r="AT38" s="1">
        <v>169144</v>
      </c>
      <c r="AU38" s="1">
        <v>8.6999999999999993</v>
      </c>
      <c r="AV38" s="1">
        <v>115321</v>
      </c>
      <c r="AW38" s="1">
        <v>567713</v>
      </c>
      <c r="AX38" s="1">
        <v>7.8</v>
      </c>
      <c r="AY38" s="1">
        <v>232920</v>
      </c>
      <c r="AZ38" s="1">
        <v>1181467</v>
      </c>
      <c r="BA38" s="1">
        <v>4.5999999999999996</v>
      </c>
    </row>
    <row r="39" spans="1:53">
      <c r="A39" s="1">
        <f t="shared" si="1"/>
        <v>38</v>
      </c>
      <c r="B39" s="1" t="s">
        <v>56</v>
      </c>
      <c r="C39" s="7">
        <v>21945415</v>
      </c>
      <c r="D39" s="2">
        <v>43655</v>
      </c>
      <c r="E39" s="1">
        <v>8</v>
      </c>
      <c r="F39" s="3">
        <v>32</v>
      </c>
      <c r="G39" s="3">
        <v>7</v>
      </c>
      <c r="H39" s="3">
        <v>41</v>
      </c>
      <c r="I39" s="3">
        <v>36</v>
      </c>
      <c r="J39" s="3">
        <v>29</v>
      </c>
      <c r="K39" s="9">
        <v>7</v>
      </c>
      <c r="L39" s="9">
        <v>6</v>
      </c>
      <c r="M39" s="4" t="s">
        <v>118</v>
      </c>
      <c r="N39" s="4" t="s">
        <v>74</v>
      </c>
      <c r="O39" s="1">
        <v>0</v>
      </c>
      <c r="P39" s="1">
        <v>0</v>
      </c>
      <c r="Q39" s="1">
        <v>0</v>
      </c>
      <c r="R39" s="1">
        <v>1</v>
      </c>
      <c r="S39" s="1">
        <v>4</v>
      </c>
      <c r="T39" s="1">
        <v>238382</v>
      </c>
      <c r="U39" s="1">
        <v>0</v>
      </c>
      <c r="V39" s="1">
        <v>2</v>
      </c>
      <c r="W39" s="1">
        <v>111043.7</v>
      </c>
      <c r="X39" s="1">
        <v>7</v>
      </c>
      <c r="Y39" s="1">
        <v>27</v>
      </c>
      <c r="Z39" s="1">
        <v>4023.3</v>
      </c>
      <c r="AA39" s="1">
        <v>138</v>
      </c>
      <c r="AB39" s="1">
        <v>725</v>
      </c>
      <c r="AC39" s="1">
        <v>159.80000000000001</v>
      </c>
      <c r="AD39" s="1">
        <v>259</v>
      </c>
      <c r="AE39" s="1">
        <v>1516</v>
      </c>
      <c r="AF39" s="1">
        <v>106.6</v>
      </c>
      <c r="AG39" s="1">
        <v>247</v>
      </c>
      <c r="AH39" s="1">
        <v>1356</v>
      </c>
      <c r="AI39" s="1">
        <v>67.599999999999994</v>
      </c>
      <c r="AJ39" s="1">
        <v>4045</v>
      </c>
      <c r="AK39" s="1">
        <v>21973</v>
      </c>
      <c r="AL39" s="1">
        <v>19.2</v>
      </c>
      <c r="AM39" s="1">
        <v>5513</v>
      </c>
      <c r="AN39" s="1">
        <v>30577</v>
      </c>
      <c r="AO39" s="1">
        <v>14.6</v>
      </c>
      <c r="AP39" s="1">
        <v>10008</v>
      </c>
      <c r="AQ39" s="1">
        <v>60008</v>
      </c>
      <c r="AR39" s="1">
        <v>14</v>
      </c>
      <c r="AS39" s="1">
        <v>23845</v>
      </c>
      <c r="AT39" s="1">
        <v>121307</v>
      </c>
      <c r="AU39" s="1">
        <v>9.8000000000000007</v>
      </c>
      <c r="AV39" s="1">
        <v>87403</v>
      </c>
      <c r="AW39" s="1">
        <v>464477</v>
      </c>
      <c r="AX39" s="1">
        <v>7.7</v>
      </c>
      <c r="AY39" s="1">
        <v>156314</v>
      </c>
      <c r="AZ39" s="1">
        <v>894517</v>
      </c>
      <c r="BA39" s="1">
        <v>4.9000000000000004</v>
      </c>
    </row>
    <row r="40" spans="1:53">
      <c r="A40" s="1">
        <f t="shared" si="1"/>
        <v>39</v>
      </c>
      <c r="B40" s="1" t="s">
        <v>53</v>
      </c>
      <c r="C40" s="7">
        <v>29375693</v>
      </c>
      <c r="D40" s="2">
        <v>43658</v>
      </c>
      <c r="E40" s="1">
        <v>9</v>
      </c>
      <c r="F40" s="3">
        <v>2</v>
      </c>
      <c r="G40" s="3">
        <v>31</v>
      </c>
      <c r="H40" s="3">
        <v>39</v>
      </c>
      <c r="I40" s="3">
        <v>45</v>
      </c>
      <c r="J40" s="3">
        <v>47</v>
      </c>
      <c r="K40" s="9">
        <v>8</v>
      </c>
      <c r="L40" s="9">
        <v>4</v>
      </c>
      <c r="M40" s="4" t="s">
        <v>119</v>
      </c>
      <c r="N40" s="4" t="s">
        <v>60</v>
      </c>
      <c r="O40" s="1">
        <v>0</v>
      </c>
      <c r="P40" s="1">
        <v>0</v>
      </c>
      <c r="Q40" s="1">
        <v>0</v>
      </c>
      <c r="R40" s="1">
        <v>0</v>
      </c>
      <c r="S40" s="1">
        <v>3</v>
      </c>
      <c r="T40" s="1">
        <v>425457.9</v>
      </c>
      <c r="U40" s="1">
        <v>3</v>
      </c>
      <c r="V40" s="1">
        <v>5</v>
      </c>
      <c r="W40" s="1">
        <v>59456.4</v>
      </c>
      <c r="X40" s="1">
        <v>15</v>
      </c>
      <c r="Y40" s="1">
        <v>47</v>
      </c>
      <c r="Z40" s="1">
        <v>3093.8</v>
      </c>
      <c r="AA40" s="1">
        <v>97</v>
      </c>
      <c r="AB40" s="1">
        <v>656</v>
      </c>
      <c r="AC40" s="1">
        <v>236.4</v>
      </c>
      <c r="AD40" s="1">
        <v>325</v>
      </c>
      <c r="AE40" s="1">
        <v>1842</v>
      </c>
      <c r="AF40" s="1">
        <v>117.5</v>
      </c>
      <c r="AG40" s="1">
        <v>254</v>
      </c>
      <c r="AH40" s="1">
        <v>1624</v>
      </c>
      <c r="AI40" s="1">
        <v>75.599999999999994</v>
      </c>
      <c r="AJ40" s="1">
        <v>4964</v>
      </c>
      <c r="AK40" s="1">
        <v>28203</v>
      </c>
      <c r="AL40" s="1">
        <v>20</v>
      </c>
      <c r="AM40" s="1">
        <v>5948</v>
      </c>
      <c r="AN40" s="1">
        <v>33286</v>
      </c>
      <c r="AO40" s="1">
        <v>17.899999999999999</v>
      </c>
      <c r="AP40" s="1">
        <v>13113</v>
      </c>
      <c r="AQ40" s="1">
        <v>74811</v>
      </c>
      <c r="AR40" s="1">
        <v>15.1</v>
      </c>
      <c r="AS40" s="1">
        <v>31866</v>
      </c>
      <c r="AT40" s="1">
        <v>169970</v>
      </c>
      <c r="AU40" s="1">
        <v>9.4</v>
      </c>
      <c r="AV40" s="1">
        <v>93106</v>
      </c>
      <c r="AW40" s="1">
        <v>519499</v>
      </c>
      <c r="AX40" s="1">
        <v>9.1999999999999993</v>
      </c>
      <c r="AY40" s="1">
        <v>205339</v>
      </c>
      <c r="AZ40" s="1">
        <v>1146340</v>
      </c>
      <c r="BA40" s="1">
        <v>5.0999999999999996</v>
      </c>
    </row>
    <row r="41" spans="1:53">
      <c r="A41" s="1">
        <f t="shared" si="1"/>
        <v>40</v>
      </c>
      <c r="B41" s="1" t="s">
        <v>56</v>
      </c>
      <c r="C41" s="7">
        <v>23724920</v>
      </c>
      <c r="D41" s="2">
        <v>43662</v>
      </c>
      <c r="E41" s="1">
        <v>10</v>
      </c>
      <c r="F41" s="3">
        <v>5</v>
      </c>
      <c r="G41" s="3">
        <v>13</v>
      </c>
      <c r="H41" s="3">
        <v>18</v>
      </c>
      <c r="I41" s="3">
        <v>39</v>
      </c>
      <c r="J41" s="3">
        <v>3</v>
      </c>
      <c r="K41" s="9">
        <v>8</v>
      </c>
      <c r="L41" s="9">
        <v>7</v>
      </c>
      <c r="M41" s="4" t="s">
        <v>120</v>
      </c>
      <c r="N41" s="4" t="s">
        <v>121</v>
      </c>
      <c r="O41" s="1">
        <v>0</v>
      </c>
      <c r="P41" s="1">
        <v>0</v>
      </c>
      <c r="Q41" s="1">
        <v>0</v>
      </c>
      <c r="R41" s="1">
        <v>1</v>
      </c>
      <c r="S41" s="1">
        <v>6</v>
      </c>
      <c r="T41" s="1">
        <v>171807.9</v>
      </c>
      <c r="U41" s="1">
        <v>2</v>
      </c>
      <c r="V41" s="1">
        <v>5</v>
      </c>
      <c r="W41" s="1">
        <v>48019.199999999997</v>
      </c>
      <c r="X41" s="1">
        <v>12</v>
      </c>
      <c r="Y41" s="1">
        <v>47</v>
      </c>
      <c r="Z41" s="1">
        <v>2498.6</v>
      </c>
      <c r="AA41" s="1">
        <v>185</v>
      </c>
      <c r="AB41" s="1">
        <v>965</v>
      </c>
      <c r="AC41" s="1">
        <v>129.80000000000001</v>
      </c>
      <c r="AD41" s="1">
        <v>381</v>
      </c>
      <c r="AE41" s="1">
        <v>1857</v>
      </c>
      <c r="AF41" s="1">
        <v>94.1</v>
      </c>
      <c r="AG41" s="1">
        <v>355</v>
      </c>
      <c r="AH41" s="1">
        <v>1971</v>
      </c>
      <c r="AI41" s="1">
        <v>50.3</v>
      </c>
      <c r="AJ41" s="1">
        <v>5225</v>
      </c>
      <c r="AK41" s="1">
        <v>25340</v>
      </c>
      <c r="AL41" s="1">
        <v>18</v>
      </c>
      <c r="AM41" s="1">
        <v>9544</v>
      </c>
      <c r="AN41" s="1">
        <v>45728</v>
      </c>
      <c r="AO41" s="1">
        <v>10.5</v>
      </c>
      <c r="AP41" s="1">
        <v>17122</v>
      </c>
      <c r="AQ41" s="1">
        <v>87434</v>
      </c>
      <c r="AR41" s="1">
        <v>10.4</v>
      </c>
      <c r="AS41" s="1">
        <v>24733</v>
      </c>
      <c r="AT41" s="1">
        <v>125128</v>
      </c>
      <c r="AU41" s="1">
        <v>10.3</v>
      </c>
      <c r="AV41" s="1">
        <v>127317</v>
      </c>
      <c r="AW41" s="1">
        <v>614745</v>
      </c>
      <c r="AX41" s="1">
        <v>6.3</v>
      </c>
      <c r="AY41" s="1">
        <v>226159</v>
      </c>
      <c r="AZ41" s="1">
        <v>1170916</v>
      </c>
      <c r="BA41" s="1">
        <v>4</v>
      </c>
    </row>
    <row r="42" spans="1:53">
      <c r="A42" s="1">
        <f t="shared" si="1"/>
        <v>41</v>
      </c>
      <c r="B42" s="1" t="s">
        <v>53</v>
      </c>
      <c r="C42" s="7">
        <v>34226985</v>
      </c>
      <c r="D42" s="2">
        <v>43665</v>
      </c>
      <c r="E42" s="1">
        <v>11</v>
      </c>
      <c r="F42" s="3">
        <v>26</v>
      </c>
      <c r="G42" s="3">
        <v>17</v>
      </c>
      <c r="H42" s="3">
        <v>13</v>
      </c>
      <c r="I42" s="3">
        <v>14</v>
      </c>
      <c r="J42" s="3">
        <v>28</v>
      </c>
      <c r="K42" s="9">
        <v>7</v>
      </c>
      <c r="L42" s="9">
        <v>2</v>
      </c>
      <c r="M42" s="4" t="s">
        <v>122</v>
      </c>
      <c r="N42" s="4" t="s">
        <v>86</v>
      </c>
      <c r="O42" s="1">
        <v>0</v>
      </c>
      <c r="P42" s="1">
        <v>1</v>
      </c>
      <c r="Q42" s="1">
        <v>107683454</v>
      </c>
      <c r="R42" s="1">
        <v>1</v>
      </c>
      <c r="S42" s="1">
        <v>10</v>
      </c>
      <c r="T42" s="1">
        <v>148716.20000000001</v>
      </c>
      <c r="U42" s="1">
        <v>4</v>
      </c>
      <c r="V42" s="1">
        <v>21</v>
      </c>
      <c r="W42" s="1">
        <v>16494.099999999999</v>
      </c>
      <c r="X42" s="1">
        <v>37</v>
      </c>
      <c r="Y42" s="1">
        <v>125</v>
      </c>
      <c r="Z42" s="1">
        <v>1355.3</v>
      </c>
      <c r="AA42" s="1">
        <v>411</v>
      </c>
      <c r="AB42" s="1">
        <v>1802</v>
      </c>
      <c r="AC42" s="1">
        <v>100.2</v>
      </c>
      <c r="AD42" s="1">
        <v>1054</v>
      </c>
      <c r="AE42" s="1">
        <v>4324</v>
      </c>
      <c r="AF42" s="1">
        <v>58.3</v>
      </c>
      <c r="AG42" s="1">
        <v>681</v>
      </c>
      <c r="AH42" s="1">
        <v>3200</v>
      </c>
      <c r="AI42" s="1">
        <v>44.7</v>
      </c>
      <c r="AJ42" s="1">
        <v>12662</v>
      </c>
      <c r="AK42" s="1">
        <v>55442</v>
      </c>
      <c r="AL42" s="1">
        <v>11.8</v>
      </c>
      <c r="AM42" s="1">
        <v>13972</v>
      </c>
      <c r="AN42" s="1">
        <v>67615</v>
      </c>
      <c r="AO42" s="1">
        <v>10.3</v>
      </c>
      <c r="AP42" s="1">
        <v>24154</v>
      </c>
      <c r="AQ42" s="1">
        <v>127072</v>
      </c>
      <c r="AR42" s="1">
        <v>10.3</v>
      </c>
      <c r="AS42" s="1">
        <v>55623</v>
      </c>
      <c r="AT42" s="1">
        <v>257401</v>
      </c>
      <c r="AU42" s="1">
        <v>7.2</v>
      </c>
      <c r="AV42" s="1">
        <v>174612</v>
      </c>
      <c r="AW42" s="1">
        <v>880010</v>
      </c>
      <c r="AX42" s="1">
        <v>6.3</v>
      </c>
      <c r="AY42" s="1">
        <v>310751</v>
      </c>
      <c r="AZ42" s="1">
        <v>1693938</v>
      </c>
      <c r="BA42" s="1">
        <v>4</v>
      </c>
    </row>
    <row r="43" spans="1:53">
      <c r="A43" s="1">
        <f t="shared" si="1"/>
        <v>42</v>
      </c>
      <c r="B43" s="1" t="s">
        <v>56</v>
      </c>
      <c r="C43" s="7">
        <v>16449976</v>
      </c>
      <c r="D43" s="2">
        <v>43669</v>
      </c>
      <c r="E43" s="1">
        <v>1</v>
      </c>
      <c r="F43" s="3">
        <v>38</v>
      </c>
      <c r="G43" s="3">
        <v>19</v>
      </c>
      <c r="H43" s="3">
        <v>23</v>
      </c>
      <c r="I43" s="3">
        <v>1</v>
      </c>
      <c r="J43" s="3">
        <v>14</v>
      </c>
      <c r="K43" s="9">
        <v>7</v>
      </c>
      <c r="L43" s="9">
        <v>3</v>
      </c>
      <c r="M43" s="4" t="s">
        <v>123</v>
      </c>
      <c r="N43" s="4" t="s">
        <v>111</v>
      </c>
      <c r="O43" s="1">
        <v>0</v>
      </c>
      <c r="P43" s="1">
        <v>0</v>
      </c>
      <c r="Q43" s="1">
        <v>0</v>
      </c>
      <c r="R43" s="1">
        <v>0</v>
      </c>
      <c r="S43" s="1">
        <v>2</v>
      </c>
      <c r="T43" s="1">
        <v>357375.7</v>
      </c>
      <c r="U43" s="1">
        <v>1</v>
      </c>
      <c r="V43" s="1">
        <v>7</v>
      </c>
      <c r="W43" s="1">
        <v>23781.9</v>
      </c>
      <c r="X43" s="1">
        <v>7</v>
      </c>
      <c r="Y43" s="1">
        <v>51</v>
      </c>
      <c r="Z43" s="1">
        <v>1596.6</v>
      </c>
      <c r="AA43" s="1">
        <v>133</v>
      </c>
      <c r="AB43" s="1">
        <v>546</v>
      </c>
      <c r="AC43" s="1">
        <v>159</v>
      </c>
      <c r="AD43" s="1">
        <v>548</v>
      </c>
      <c r="AE43" s="1">
        <v>2274</v>
      </c>
      <c r="AF43" s="1">
        <v>53.3</v>
      </c>
      <c r="AG43" s="1">
        <v>205</v>
      </c>
      <c r="AH43" s="1">
        <v>1167</v>
      </c>
      <c r="AI43" s="1">
        <v>58.9</v>
      </c>
      <c r="AJ43" s="1">
        <v>6955</v>
      </c>
      <c r="AK43" s="1">
        <v>32194</v>
      </c>
      <c r="AL43" s="1">
        <v>9.8000000000000007</v>
      </c>
      <c r="AM43" s="1">
        <v>5887</v>
      </c>
      <c r="AN43" s="1">
        <v>28152</v>
      </c>
      <c r="AO43" s="1">
        <v>11.8</v>
      </c>
      <c r="AP43" s="1">
        <v>10689</v>
      </c>
      <c r="AQ43" s="1">
        <v>54082</v>
      </c>
      <c r="AR43" s="1">
        <v>11.7</v>
      </c>
      <c r="AS43" s="1">
        <v>34198</v>
      </c>
      <c r="AT43" s="1">
        <v>160869</v>
      </c>
      <c r="AU43" s="1">
        <v>5.5</v>
      </c>
      <c r="AV43" s="1">
        <v>85351</v>
      </c>
      <c r="AW43" s="1">
        <v>403012</v>
      </c>
      <c r="AX43" s="1">
        <v>6.6</v>
      </c>
      <c r="AY43" s="1">
        <v>151267</v>
      </c>
      <c r="AZ43" s="1">
        <v>770852</v>
      </c>
      <c r="BA43" s="1">
        <v>4.2</v>
      </c>
    </row>
    <row r="44" spans="1:53">
      <c r="A44" s="1">
        <f t="shared" si="1"/>
        <v>43</v>
      </c>
      <c r="B44" s="1" t="s">
        <v>53</v>
      </c>
      <c r="C44" s="7">
        <v>22821864</v>
      </c>
      <c r="D44" s="2">
        <v>43672</v>
      </c>
      <c r="E44" s="1">
        <v>2</v>
      </c>
      <c r="F44" s="3">
        <v>27</v>
      </c>
      <c r="G44" s="3">
        <v>2</v>
      </c>
      <c r="H44" s="3">
        <v>42</v>
      </c>
      <c r="I44" s="3">
        <v>5</v>
      </c>
      <c r="J44" s="3">
        <v>37</v>
      </c>
      <c r="K44" s="9">
        <v>10</v>
      </c>
      <c r="L44" s="9">
        <v>3</v>
      </c>
      <c r="M44" s="4" t="s">
        <v>124</v>
      </c>
      <c r="N44" s="4" t="s">
        <v>125</v>
      </c>
      <c r="O44" s="1">
        <v>0</v>
      </c>
      <c r="P44" s="1">
        <v>0</v>
      </c>
      <c r="Q44" s="1">
        <v>0</v>
      </c>
      <c r="R44" s="1">
        <v>1</v>
      </c>
      <c r="S44" s="1">
        <v>2</v>
      </c>
      <c r="T44" s="1">
        <v>495804.9</v>
      </c>
      <c r="U44" s="1">
        <v>2</v>
      </c>
      <c r="V44" s="1">
        <v>5</v>
      </c>
      <c r="W44" s="1">
        <v>46191.4</v>
      </c>
      <c r="X44" s="1">
        <v>2</v>
      </c>
      <c r="Y44" s="1">
        <v>34</v>
      </c>
      <c r="Z44" s="1">
        <v>3322.5</v>
      </c>
      <c r="AA44" s="1">
        <v>115</v>
      </c>
      <c r="AB44" s="1">
        <v>598</v>
      </c>
      <c r="AC44" s="1">
        <v>201.5</v>
      </c>
      <c r="AD44" s="1">
        <v>288</v>
      </c>
      <c r="AE44" s="1">
        <v>1356</v>
      </c>
      <c r="AF44" s="1">
        <v>124</v>
      </c>
      <c r="AG44" s="1">
        <v>248</v>
      </c>
      <c r="AH44" s="1">
        <v>1403</v>
      </c>
      <c r="AI44" s="1">
        <v>67.900000000000006</v>
      </c>
      <c r="AJ44" s="1">
        <v>4371</v>
      </c>
      <c r="AK44" s="1">
        <v>21247</v>
      </c>
      <c r="AL44" s="1">
        <v>20.6</v>
      </c>
      <c r="AM44" s="1">
        <v>5614</v>
      </c>
      <c r="AN44" s="1">
        <v>29244</v>
      </c>
      <c r="AO44" s="1">
        <v>15.8</v>
      </c>
      <c r="AP44" s="1">
        <v>13455</v>
      </c>
      <c r="AQ44" s="1">
        <v>69869</v>
      </c>
      <c r="AR44" s="1">
        <v>12.5</v>
      </c>
      <c r="AS44" s="1">
        <v>23057</v>
      </c>
      <c r="AT44" s="1">
        <v>110894</v>
      </c>
      <c r="AU44" s="1">
        <v>11.2</v>
      </c>
      <c r="AV44" s="1">
        <v>87488</v>
      </c>
      <c r="AW44" s="1">
        <v>444960</v>
      </c>
      <c r="AX44" s="1">
        <v>8.3000000000000007</v>
      </c>
      <c r="AY44" s="1">
        <v>212460</v>
      </c>
      <c r="AZ44" s="1">
        <v>1059692</v>
      </c>
      <c r="BA44" s="1">
        <v>4.3</v>
      </c>
    </row>
    <row r="45" spans="1:53">
      <c r="A45" s="1">
        <f t="shared" si="1"/>
        <v>44</v>
      </c>
      <c r="B45" s="1" t="s">
        <v>56</v>
      </c>
      <c r="C45" s="7">
        <v>17887500</v>
      </c>
      <c r="D45" s="2">
        <v>43676</v>
      </c>
      <c r="E45" s="1">
        <v>3</v>
      </c>
      <c r="F45" s="3">
        <v>15</v>
      </c>
      <c r="G45" s="3">
        <v>27</v>
      </c>
      <c r="H45" s="3">
        <v>23</v>
      </c>
      <c r="I45" s="3">
        <v>40</v>
      </c>
      <c r="J45" s="3">
        <v>20</v>
      </c>
      <c r="K45" s="9">
        <v>3</v>
      </c>
      <c r="L45" s="9">
        <v>6</v>
      </c>
      <c r="M45" s="4" t="s">
        <v>126</v>
      </c>
      <c r="N45" s="4" t="s">
        <v>127</v>
      </c>
      <c r="O45" s="1">
        <v>0</v>
      </c>
      <c r="P45" s="1">
        <v>0</v>
      </c>
      <c r="Q45" s="1">
        <v>0</v>
      </c>
      <c r="R45" s="1">
        <v>1</v>
      </c>
      <c r="S45" s="1">
        <v>2</v>
      </c>
      <c r="T45" s="1">
        <v>388605.9</v>
      </c>
      <c r="U45" s="1">
        <v>0</v>
      </c>
      <c r="V45" s="1">
        <v>3</v>
      </c>
      <c r="W45" s="1">
        <v>60340.5</v>
      </c>
      <c r="X45" s="1">
        <v>7</v>
      </c>
      <c r="Y45" s="1">
        <v>36</v>
      </c>
      <c r="Z45" s="1">
        <v>2459.5</v>
      </c>
      <c r="AA45" s="1">
        <v>115</v>
      </c>
      <c r="AB45" s="1">
        <v>667</v>
      </c>
      <c r="AC45" s="1">
        <v>141.5</v>
      </c>
      <c r="AD45" s="1">
        <v>379</v>
      </c>
      <c r="AE45" s="1">
        <v>1715</v>
      </c>
      <c r="AF45" s="1">
        <v>76.8</v>
      </c>
      <c r="AG45" s="1">
        <v>194</v>
      </c>
      <c r="AH45" s="1">
        <v>1281</v>
      </c>
      <c r="AI45" s="1">
        <v>58.3</v>
      </c>
      <c r="AJ45" s="1">
        <v>5141</v>
      </c>
      <c r="AK45" s="1">
        <v>23174</v>
      </c>
      <c r="AL45" s="1">
        <v>14.8</v>
      </c>
      <c r="AM45" s="1">
        <v>5685</v>
      </c>
      <c r="AN45" s="1">
        <v>29818</v>
      </c>
      <c r="AO45" s="1">
        <v>12.2</v>
      </c>
      <c r="AP45" s="1">
        <v>11236</v>
      </c>
      <c r="AQ45" s="1">
        <v>60055</v>
      </c>
      <c r="AR45" s="1">
        <v>11.4</v>
      </c>
      <c r="AS45" s="1">
        <v>25743</v>
      </c>
      <c r="AT45" s="1">
        <v>117052</v>
      </c>
      <c r="AU45" s="1">
        <v>8.3000000000000007</v>
      </c>
      <c r="AV45" s="1">
        <v>80303</v>
      </c>
      <c r="AW45" s="1">
        <v>408048</v>
      </c>
      <c r="AX45" s="1">
        <v>7.1</v>
      </c>
      <c r="AY45" s="1">
        <v>161495</v>
      </c>
      <c r="AZ45" s="1">
        <v>835801</v>
      </c>
      <c r="BA45" s="1">
        <v>4.2</v>
      </c>
    </row>
    <row r="46" spans="1:53">
      <c r="A46" s="1">
        <f t="shared" si="1"/>
        <v>45</v>
      </c>
      <c r="B46" s="1" t="s">
        <v>53</v>
      </c>
      <c r="C46" s="7">
        <v>24713538</v>
      </c>
      <c r="D46" s="2">
        <v>43679</v>
      </c>
      <c r="E46" s="1">
        <v>4</v>
      </c>
      <c r="F46" s="3">
        <v>33</v>
      </c>
      <c r="G46" s="3">
        <v>44</v>
      </c>
      <c r="H46" s="3">
        <v>13</v>
      </c>
      <c r="I46" s="3">
        <v>22</v>
      </c>
      <c r="J46" s="3">
        <v>50</v>
      </c>
      <c r="K46" s="9">
        <v>5</v>
      </c>
      <c r="L46" s="9">
        <v>2</v>
      </c>
      <c r="M46" s="4" t="s">
        <v>128</v>
      </c>
      <c r="N46" s="4" t="s">
        <v>107</v>
      </c>
      <c r="O46" s="1">
        <v>0</v>
      </c>
      <c r="P46" s="1">
        <v>0</v>
      </c>
      <c r="Q46" s="1">
        <v>0</v>
      </c>
      <c r="R46" s="1">
        <v>2</v>
      </c>
      <c r="S46" s="1">
        <v>8</v>
      </c>
      <c r="T46" s="1">
        <v>134225.4</v>
      </c>
      <c r="U46" s="1">
        <v>4</v>
      </c>
      <c r="V46" s="1">
        <v>22</v>
      </c>
      <c r="W46" s="1">
        <v>11368.2</v>
      </c>
      <c r="X46" s="1">
        <v>14</v>
      </c>
      <c r="Y46" s="1">
        <v>73</v>
      </c>
      <c r="Z46" s="1">
        <v>1675.7</v>
      </c>
      <c r="AA46" s="1">
        <v>350</v>
      </c>
      <c r="AB46" s="1">
        <v>1640</v>
      </c>
      <c r="AC46" s="1">
        <v>79.5</v>
      </c>
      <c r="AD46" s="1">
        <v>501</v>
      </c>
      <c r="AE46" s="1">
        <v>2536</v>
      </c>
      <c r="AF46" s="1">
        <v>71.8</v>
      </c>
      <c r="AG46" s="1">
        <v>767</v>
      </c>
      <c r="AH46" s="1">
        <v>3284</v>
      </c>
      <c r="AI46" s="1">
        <v>31.4</v>
      </c>
      <c r="AJ46" s="1">
        <v>6072</v>
      </c>
      <c r="AK46" s="1">
        <v>31624</v>
      </c>
      <c r="AL46" s="1">
        <v>15</v>
      </c>
      <c r="AM46" s="1">
        <v>9279</v>
      </c>
      <c r="AN46" s="1">
        <v>45572</v>
      </c>
      <c r="AO46" s="1">
        <v>11</v>
      </c>
      <c r="AP46" s="1">
        <v>18622</v>
      </c>
      <c r="AQ46" s="1">
        <v>90028</v>
      </c>
      <c r="AR46" s="1">
        <v>10.5</v>
      </c>
      <c r="AS46" s="1">
        <v>32060</v>
      </c>
      <c r="AT46" s="1">
        <v>161823</v>
      </c>
      <c r="AU46" s="1">
        <v>8.3000000000000007</v>
      </c>
      <c r="AV46" s="1">
        <v>110006</v>
      </c>
      <c r="AW46" s="1">
        <v>568519</v>
      </c>
      <c r="AX46" s="1">
        <v>7.1</v>
      </c>
      <c r="AY46" s="1">
        <v>220625</v>
      </c>
      <c r="AZ46" s="1">
        <v>1124825</v>
      </c>
      <c r="BA46" s="1">
        <v>4.4000000000000004</v>
      </c>
    </row>
    <row r="47" spans="1:53">
      <c r="A47" s="1">
        <f t="shared" si="1"/>
        <v>46</v>
      </c>
      <c r="B47" s="1" t="s">
        <v>56</v>
      </c>
      <c r="C47" s="7">
        <v>19582491</v>
      </c>
      <c r="D47" s="2">
        <v>43683</v>
      </c>
      <c r="E47" s="1">
        <v>5</v>
      </c>
      <c r="F47" s="3">
        <v>38</v>
      </c>
      <c r="G47" s="3">
        <v>12</v>
      </c>
      <c r="H47" s="3">
        <v>29</v>
      </c>
      <c r="I47" s="3">
        <v>36</v>
      </c>
      <c r="J47" s="3">
        <v>13</v>
      </c>
      <c r="K47" s="9">
        <v>4</v>
      </c>
      <c r="L47" s="9">
        <v>12</v>
      </c>
      <c r="M47" s="4" t="s">
        <v>129</v>
      </c>
      <c r="N47" s="4" t="s">
        <v>130</v>
      </c>
      <c r="O47" s="1">
        <v>0</v>
      </c>
      <c r="P47" s="1">
        <v>0</v>
      </c>
      <c r="Q47" s="1">
        <v>0</v>
      </c>
      <c r="R47" s="1">
        <v>0</v>
      </c>
      <c r="S47" s="1">
        <v>2</v>
      </c>
      <c r="T47" s="1">
        <v>425429.6</v>
      </c>
      <c r="U47" s="1">
        <v>2</v>
      </c>
      <c r="V47" s="1">
        <v>9</v>
      </c>
      <c r="W47" s="1">
        <v>22019.4</v>
      </c>
      <c r="X47" s="1">
        <v>6</v>
      </c>
      <c r="Y47" s="1">
        <v>17</v>
      </c>
      <c r="Z47" s="1">
        <v>5701.9</v>
      </c>
      <c r="AA47" s="1">
        <v>85</v>
      </c>
      <c r="AB47" s="1">
        <v>513</v>
      </c>
      <c r="AC47" s="1">
        <v>201.5</v>
      </c>
      <c r="AD47" s="1">
        <v>133</v>
      </c>
      <c r="AE47" s="1">
        <v>935</v>
      </c>
      <c r="AF47" s="1">
        <v>154.30000000000001</v>
      </c>
      <c r="AG47" s="1">
        <v>239</v>
      </c>
      <c r="AH47" s="1">
        <v>1260</v>
      </c>
      <c r="AI47" s="1">
        <v>64.900000000000006</v>
      </c>
      <c r="AJ47" s="1">
        <v>2475</v>
      </c>
      <c r="AK47" s="1">
        <v>14355</v>
      </c>
      <c r="AL47" s="1">
        <v>26.2</v>
      </c>
      <c r="AM47" s="1">
        <v>4505</v>
      </c>
      <c r="AN47" s="1">
        <v>24313</v>
      </c>
      <c r="AO47" s="1">
        <v>16.3</v>
      </c>
      <c r="AP47" s="1">
        <v>12347</v>
      </c>
      <c r="AQ47" s="1">
        <v>63616</v>
      </c>
      <c r="AR47" s="1">
        <v>11.8</v>
      </c>
      <c r="AS47" s="1">
        <v>13492</v>
      </c>
      <c r="AT47" s="1">
        <v>75941</v>
      </c>
      <c r="AU47" s="1">
        <v>14</v>
      </c>
      <c r="AV47" s="1">
        <v>68927</v>
      </c>
      <c r="AW47" s="1">
        <v>359184</v>
      </c>
      <c r="AX47" s="1">
        <v>8.9</v>
      </c>
      <c r="AY47" s="1">
        <v>188206</v>
      </c>
      <c r="AZ47" s="1">
        <v>958493</v>
      </c>
      <c r="BA47" s="1">
        <v>4.0999999999999996</v>
      </c>
    </row>
    <row r="48" spans="1:53">
      <c r="A48" s="1">
        <f t="shared" si="1"/>
        <v>47</v>
      </c>
      <c r="B48" s="1" t="s">
        <v>53</v>
      </c>
      <c r="C48" s="7">
        <v>26779765</v>
      </c>
      <c r="D48" s="2">
        <v>43686</v>
      </c>
      <c r="E48" s="1">
        <v>6</v>
      </c>
      <c r="F48" s="3">
        <v>35</v>
      </c>
      <c r="G48" s="3">
        <v>41</v>
      </c>
      <c r="H48" s="3">
        <v>14</v>
      </c>
      <c r="I48" s="3">
        <v>2</v>
      </c>
      <c r="J48" s="3">
        <v>42</v>
      </c>
      <c r="K48" s="9">
        <v>11</v>
      </c>
      <c r="L48" s="9">
        <v>10</v>
      </c>
      <c r="M48" s="4" t="s">
        <v>131</v>
      </c>
      <c r="N48" s="4" t="s">
        <v>132</v>
      </c>
      <c r="O48" s="1">
        <v>0</v>
      </c>
      <c r="P48" s="1">
        <v>0</v>
      </c>
      <c r="Q48" s="1">
        <v>0</v>
      </c>
      <c r="R48" s="1">
        <v>0</v>
      </c>
      <c r="S48" s="1">
        <v>1</v>
      </c>
      <c r="T48" s="1">
        <v>1163580.7</v>
      </c>
      <c r="U48" s="1">
        <v>1</v>
      </c>
      <c r="V48" s="1">
        <v>2</v>
      </c>
      <c r="W48" s="1">
        <v>135505.60000000001</v>
      </c>
      <c r="X48" s="1">
        <v>4</v>
      </c>
      <c r="Y48" s="1">
        <v>19</v>
      </c>
      <c r="Z48" s="1">
        <v>6976.8</v>
      </c>
      <c r="AA48" s="1">
        <v>95</v>
      </c>
      <c r="AB48" s="1">
        <v>573</v>
      </c>
      <c r="AC48" s="1">
        <v>246.7</v>
      </c>
      <c r="AD48" s="1">
        <v>185</v>
      </c>
      <c r="AE48" s="1">
        <v>1214</v>
      </c>
      <c r="AF48" s="1">
        <v>162.5</v>
      </c>
      <c r="AG48" s="1">
        <v>305</v>
      </c>
      <c r="AH48" s="1">
        <v>1663</v>
      </c>
      <c r="AI48" s="1">
        <v>67.3</v>
      </c>
      <c r="AJ48" s="1">
        <v>2990</v>
      </c>
      <c r="AK48" s="1">
        <v>19049</v>
      </c>
      <c r="AL48" s="1">
        <v>27</v>
      </c>
      <c r="AM48" s="1">
        <v>4621</v>
      </c>
      <c r="AN48" s="1">
        <v>27598</v>
      </c>
      <c r="AO48" s="1">
        <v>19.7</v>
      </c>
      <c r="AP48" s="1">
        <v>12832</v>
      </c>
      <c r="AQ48" s="1">
        <v>73885</v>
      </c>
      <c r="AR48" s="1">
        <v>13.9</v>
      </c>
      <c r="AS48" s="1">
        <v>16691</v>
      </c>
      <c r="AT48" s="1">
        <v>104263</v>
      </c>
      <c r="AU48" s="1">
        <v>13.9</v>
      </c>
      <c r="AV48" s="1">
        <v>72359</v>
      </c>
      <c r="AW48" s="1">
        <v>423084</v>
      </c>
      <c r="AX48" s="1">
        <v>10.3</v>
      </c>
      <c r="AY48" s="1">
        <v>207181</v>
      </c>
      <c r="AZ48" s="1">
        <v>1142259</v>
      </c>
      <c r="BA48" s="1">
        <v>4.7</v>
      </c>
    </row>
    <row r="49" spans="1:53">
      <c r="A49" s="1">
        <f t="shared" si="1"/>
        <v>48</v>
      </c>
      <c r="B49" s="1" t="s">
        <v>56</v>
      </c>
      <c r="C49" s="7">
        <v>21339995</v>
      </c>
      <c r="D49" s="2">
        <v>43690</v>
      </c>
      <c r="E49" s="1">
        <v>7</v>
      </c>
      <c r="F49" s="3">
        <v>31</v>
      </c>
      <c r="G49" s="3">
        <v>13</v>
      </c>
      <c r="H49" s="3">
        <v>33</v>
      </c>
      <c r="I49" s="3">
        <v>29</v>
      </c>
      <c r="J49" s="3">
        <v>40</v>
      </c>
      <c r="K49" s="9">
        <v>2</v>
      </c>
      <c r="L49" s="9">
        <v>3</v>
      </c>
      <c r="M49" s="4" t="s">
        <v>133</v>
      </c>
      <c r="N49" s="4" t="s">
        <v>134</v>
      </c>
      <c r="O49" s="1">
        <v>0</v>
      </c>
      <c r="P49" s="1">
        <v>0</v>
      </c>
      <c r="Q49" s="1">
        <v>0</v>
      </c>
      <c r="R49" s="1">
        <v>1</v>
      </c>
      <c r="S49" s="1">
        <v>5</v>
      </c>
      <c r="T49" s="1">
        <v>185444.5</v>
      </c>
      <c r="U49" s="1">
        <v>0</v>
      </c>
      <c r="V49" s="1">
        <v>3</v>
      </c>
      <c r="W49" s="1">
        <v>71986.899999999994</v>
      </c>
      <c r="X49" s="1">
        <v>6</v>
      </c>
      <c r="Y49" s="1">
        <v>26</v>
      </c>
      <c r="Z49" s="1">
        <v>4062.8</v>
      </c>
      <c r="AA49" s="1">
        <v>122</v>
      </c>
      <c r="AB49" s="1">
        <v>696</v>
      </c>
      <c r="AC49" s="1">
        <v>161.80000000000001</v>
      </c>
      <c r="AD49" s="1">
        <v>244</v>
      </c>
      <c r="AE49" s="1">
        <v>1310</v>
      </c>
      <c r="AF49" s="1">
        <v>120</v>
      </c>
      <c r="AG49" s="1">
        <v>287</v>
      </c>
      <c r="AH49" s="1">
        <v>1445</v>
      </c>
      <c r="AI49" s="1">
        <v>61.7</v>
      </c>
      <c r="AJ49" s="1">
        <v>3475</v>
      </c>
      <c r="AK49" s="1">
        <v>19106</v>
      </c>
      <c r="AL49" s="1">
        <v>21.5</v>
      </c>
      <c r="AM49" s="1">
        <v>6503</v>
      </c>
      <c r="AN49" s="1">
        <v>34919</v>
      </c>
      <c r="AO49" s="1">
        <v>12.4</v>
      </c>
      <c r="AP49" s="1">
        <v>11987</v>
      </c>
      <c r="AQ49" s="1">
        <v>66279</v>
      </c>
      <c r="AR49" s="1">
        <v>12.3</v>
      </c>
      <c r="AS49" s="1">
        <v>19149</v>
      </c>
      <c r="AT49" s="1">
        <v>103995</v>
      </c>
      <c r="AU49" s="1">
        <v>11.1</v>
      </c>
      <c r="AV49" s="1">
        <v>92288</v>
      </c>
      <c r="AW49" s="1">
        <v>486619</v>
      </c>
      <c r="AX49" s="1">
        <v>7.1</v>
      </c>
      <c r="AY49" s="1">
        <v>176892</v>
      </c>
      <c r="AZ49" s="1">
        <v>945333</v>
      </c>
      <c r="BA49" s="1">
        <v>4.5</v>
      </c>
    </row>
    <row r="50" spans="1:53">
      <c r="A50" s="1">
        <f t="shared" si="1"/>
        <v>49</v>
      </c>
      <c r="B50" s="1" t="s">
        <v>53</v>
      </c>
      <c r="C50" s="7">
        <v>23724920</v>
      </c>
      <c r="D50" s="2">
        <v>43693</v>
      </c>
      <c r="E50" s="1">
        <v>8</v>
      </c>
      <c r="F50" s="3">
        <v>9</v>
      </c>
      <c r="G50" s="3">
        <v>42</v>
      </c>
      <c r="H50" s="3">
        <v>10</v>
      </c>
      <c r="I50" s="3">
        <v>27</v>
      </c>
      <c r="J50" s="3">
        <v>37</v>
      </c>
      <c r="K50" s="9">
        <v>1</v>
      </c>
      <c r="L50" s="9">
        <v>5</v>
      </c>
      <c r="M50" s="4" t="s">
        <v>135</v>
      </c>
      <c r="N50" s="4" t="s">
        <v>102</v>
      </c>
      <c r="O50" s="1">
        <v>0</v>
      </c>
      <c r="P50" s="1">
        <v>0</v>
      </c>
      <c r="Q50" s="1">
        <v>0</v>
      </c>
      <c r="R50" s="1">
        <v>0</v>
      </c>
      <c r="S50" s="1">
        <v>2</v>
      </c>
      <c r="T50" s="1">
        <v>588983.1</v>
      </c>
      <c r="U50" s="1">
        <v>2</v>
      </c>
      <c r="V50" s="1">
        <v>9</v>
      </c>
      <c r="W50" s="1">
        <v>30484.6</v>
      </c>
      <c r="X50" s="1">
        <v>13</v>
      </c>
      <c r="Y50" s="1">
        <v>46</v>
      </c>
      <c r="Z50" s="1">
        <v>2917.3</v>
      </c>
      <c r="AA50" s="1">
        <v>158</v>
      </c>
      <c r="AB50" s="1">
        <v>828</v>
      </c>
      <c r="AC50" s="1">
        <v>172.8</v>
      </c>
      <c r="AD50" s="1">
        <v>367</v>
      </c>
      <c r="AE50" s="1">
        <v>1953</v>
      </c>
      <c r="AF50" s="1">
        <v>102.3</v>
      </c>
      <c r="AG50" s="1">
        <v>306</v>
      </c>
      <c r="AH50" s="1">
        <v>1767</v>
      </c>
      <c r="AI50" s="1">
        <v>64.099999999999994</v>
      </c>
      <c r="AJ50" s="1">
        <v>5461</v>
      </c>
      <c r="AK50" s="1">
        <v>28769</v>
      </c>
      <c r="AL50" s="1">
        <v>18.100000000000001</v>
      </c>
      <c r="AM50" s="1">
        <v>6884</v>
      </c>
      <c r="AN50" s="1">
        <v>38647</v>
      </c>
      <c r="AO50" s="1">
        <v>14.2</v>
      </c>
      <c r="AP50" s="1">
        <v>15598</v>
      </c>
      <c r="AQ50" s="1">
        <v>84907</v>
      </c>
      <c r="AR50" s="1">
        <v>12.2</v>
      </c>
      <c r="AS50" s="1">
        <v>29656</v>
      </c>
      <c r="AT50" s="1">
        <v>153135</v>
      </c>
      <c r="AU50" s="1">
        <v>9.6</v>
      </c>
      <c r="AV50" s="1">
        <v>108595</v>
      </c>
      <c r="AW50" s="1">
        <v>583188</v>
      </c>
      <c r="AX50" s="1">
        <v>7.5</v>
      </c>
      <c r="AY50" s="1">
        <v>238557</v>
      </c>
      <c r="AZ50" s="1">
        <v>1257576</v>
      </c>
      <c r="BA50" s="1">
        <v>4.3</v>
      </c>
    </row>
    <row r="51" spans="1:53">
      <c r="A51" s="1">
        <f t="shared" si="1"/>
        <v>50</v>
      </c>
      <c r="B51" s="1" t="s">
        <v>56</v>
      </c>
      <c r="C51" s="7">
        <v>22760402</v>
      </c>
      <c r="D51" s="2">
        <v>43697</v>
      </c>
      <c r="E51" s="1">
        <v>9</v>
      </c>
      <c r="F51" s="3">
        <v>23</v>
      </c>
      <c r="G51" s="3">
        <v>24</v>
      </c>
      <c r="H51" s="3">
        <v>22</v>
      </c>
      <c r="I51" s="3">
        <v>20</v>
      </c>
      <c r="J51" s="3">
        <v>37</v>
      </c>
      <c r="K51" s="9">
        <v>1</v>
      </c>
      <c r="L51" s="9">
        <v>4</v>
      </c>
      <c r="M51" s="4" t="s">
        <v>136</v>
      </c>
      <c r="N51" s="4" t="s">
        <v>137</v>
      </c>
      <c r="O51" s="1">
        <v>0</v>
      </c>
      <c r="P51" s="1">
        <v>0</v>
      </c>
      <c r="Q51" s="1">
        <v>0</v>
      </c>
      <c r="R51" s="1">
        <v>0</v>
      </c>
      <c r="S51" s="1">
        <v>2</v>
      </c>
      <c r="T51" s="1">
        <v>494469.7</v>
      </c>
      <c r="U51" s="1">
        <v>0</v>
      </c>
      <c r="V51" s="1">
        <v>4</v>
      </c>
      <c r="W51" s="1">
        <v>57583.8</v>
      </c>
      <c r="X51" s="1">
        <v>4</v>
      </c>
      <c r="Y51" s="1">
        <v>28</v>
      </c>
      <c r="Z51" s="1">
        <v>4023.7</v>
      </c>
      <c r="AA51" s="1">
        <v>117</v>
      </c>
      <c r="AB51" s="1">
        <v>659</v>
      </c>
      <c r="AC51" s="1">
        <v>182.3</v>
      </c>
      <c r="AD51" s="1">
        <v>219</v>
      </c>
      <c r="AE51" s="1">
        <v>1365</v>
      </c>
      <c r="AF51" s="1">
        <v>122.8</v>
      </c>
      <c r="AG51" s="1">
        <v>238</v>
      </c>
      <c r="AH51" s="1">
        <v>1504</v>
      </c>
      <c r="AI51" s="1">
        <v>63.2</v>
      </c>
      <c r="AJ51" s="1">
        <v>3652</v>
      </c>
      <c r="AK51" s="1">
        <v>20516</v>
      </c>
      <c r="AL51" s="1">
        <v>21.3</v>
      </c>
      <c r="AM51" s="1">
        <v>5280</v>
      </c>
      <c r="AN51" s="1">
        <v>29238</v>
      </c>
      <c r="AO51" s="1">
        <v>15.8</v>
      </c>
      <c r="AP51" s="1">
        <v>11732</v>
      </c>
      <c r="AQ51" s="1">
        <v>66071</v>
      </c>
      <c r="AR51" s="1">
        <v>13.2</v>
      </c>
      <c r="AS51" s="1">
        <v>20765</v>
      </c>
      <c r="AT51" s="1">
        <v>112268</v>
      </c>
      <c r="AU51" s="1">
        <v>11</v>
      </c>
      <c r="AV51" s="1">
        <v>82794</v>
      </c>
      <c r="AW51" s="1">
        <v>447685</v>
      </c>
      <c r="AX51" s="1">
        <v>8.3000000000000007</v>
      </c>
      <c r="AY51" s="1">
        <v>187661</v>
      </c>
      <c r="AZ51" s="1">
        <v>1034232</v>
      </c>
      <c r="BA51" s="1">
        <v>4.4000000000000004</v>
      </c>
    </row>
    <row r="52" spans="1:53">
      <c r="A52" s="1">
        <f t="shared" si="1"/>
        <v>51</v>
      </c>
      <c r="B52" s="1" t="s">
        <v>53</v>
      </c>
      <c r="C52" s="7">
        <v>32224115</v>
      </c>
      <c r="D52" s="2">
        <v>43700</v>
      </c>
      <c r="E52" s="1">
        <v>10</v>
      </c>
      <c r="F52" s="3">
        <v>4</v>
      </c>
      <c r="G52" s="3">
        <v>17</v>
      </c>
      <c r="H52" s="3">
        <v>42</v>
      </c>
      <c r="I52" s="3">
        <v>45</v>
      </c>
      <c r="J52" s="3">
        <v>35</v>
      </c>
      <c r="K52" s="9">
        <v>8</v>
      </c>
      <c r="L52" s="9">
        <v>2</v>
      </c>
      <c r="M52" s="4" t="s">
        <v>138</v>
      </c>
      <c r="N52" s="4" t="s">
        <v>105</v>
      </c>
      <c r="O52" s="1">
        <v>0</v>
      </c>
      <c r="P52" s="1">
        <v>0</v>
      </c>
      <c r="Q52" s="1">
        <v>0</v>
      </c>
      <c r="R52" s="1">
        <v>3</v>
      </c>
      <c r="S52" s="1">
        <v>5</v>
      </c>
      <c r="T52" s="1">
        <v>280027.5</v>
      </c>
      <c r="U52" s="1">
        <v>0</v>
      </c>
      <c r="V52" s="1">
        <v>7</v>
      </c>
      <c r="W52" s="1">
        <v>46586.8</v>
      </c>
      <c r="X52" s="1">
        <v>6</v>
      </c>
      <c r="Y52" s="1">
        <v>50</v>
      </c>
      <c r="Z52" s="1">
        <v>3190.1</v>
      </c>
      <c r="AA52" s="1">
        <v>179</v>
      </c>
      <c r="AB52" s="1">
        <v>1019</v>
      </c>
      <c r="AC52" s="1">
        <v>166.9</v>
      </c>
      <c r="AD52" s="1">
        <v>503</v>
      </c>
      <c r="AE52" s="1">
        <v>2644</v>
      </c>
      <c r="AF52" s="1">
        <v>89.8</v>
      </c>
      <c r="AG52" s="1">
        <v>380</v>
      </c>
      <c r="AH52" s="1">
        <v>2069</v>
      </c>
      <c r="AI52" s="1">
        <v>65.099999999999994</v>
      </c>
      <c r="AJ52" s="1">
        <v>7518</v>
      </c>
      <c r="AK52" s="1">
        <v>40271</v>
      </c>
      <c r="AL52" s="1">
        <v>15.4</v>
      </c>
      <c r="AM52" s="1">
        <v>7724</v>
      </c>
      <c r="AN52" s="1">
        <v>43330</v>
      </c>
      <c r="AO52" s="1">
        <v>15.1</v>
      </c>
      <c r="AP52" s="1">
        <v>16293</v>
      </c>
      <c r="AQ52" s="1">
        <v>93335</v>
      </c>
      <c r="AR52" s="1">
        <v>13.2</v>
      </c>
      <c r="AS52" s="1">
        <v>42293</v>
      </c>
      <c r="AT52" s="1">
        <v>217127</v>
      </c>
      <c r="AU52" s="1">
        <v>8</v>
      </c>
      <c r="AV52" s="1">
        <v>116163</v>
      </c>
      <c r="AW52" s="1">
        <v>641364</v>
      </c>
      <c r="AX52" s="1">
        <v>8.1999999999999993</v>
      </c>
      <c r="AY52" s="1">
        <v>248021</v>
      </c>
      <c r="AZ52" s="1">
        <v>1378849</v>
      </c>
      <c r="BA52" s="1">
        <v>4.5999999999999996</v>
      </c>
    </row>
    <row r="53" spans="1:53">
      <c r="A53" s="1">
        <f t="shared" si="1"/>
        <v>52</v>
      </c>
      <c r="B53" s="1" t="s">
        <v>56</v>
      </c>
      <c r="C53" s="7">
        <v>25563762</v>
      </c>
      <c r="D53" s="2">
        <v>43704</v>
      </c>
      <c r="E53" s="1">
        <v>11</v>
      </c>
      <c r="F53" s="3">
        <v>26</v>
      </c>
      <c r="G53" s="3">
        <v>8</v>
      </c>
      <c r="H53" s="3">
        <v>35</v>
      </c>
      <c r="I53" s="3">
        <v>47</v>
      </c>
      <c r="J53" s="3">
        <v>43</v>
      </c>
      <c r="K53" s="9">
        <v>9</v>
      </c>
      <c r="L53" s="9">
        <v>1</v>
      </c>
      <c r="M53" s="4" t="s">
        <v>139</v>
      </c>
      <c r="N53" s="4" t="s">
        <v>114</v>
      </c>
      <c r="O53" s="1">
        <v>0</v>
      </c>
      <c r="P53" s="1">
        <v>0</v>
      </c>
      <c r="Q53" s="1">
        <v>0</v>
      </c>
      <c r="R53" s="1">
        <v>3</v>
      </c>
      <c r="S53" s="1">
        <v>5</v>
      </c>
      <c r="T53" s="1">
        <v>222149</v>
      </c>
      <c r="U53" s="1">
        <v>3</v>
      </c>
      <c r="V53" s="1">
        <v>10</v>
      </c>
      <c r="W53" s="1">
        <v>25870.5</v>
      </c>
      <c r="X53" s="1">
        <v>9</v>
      </c>
      <c r="Y53" s="1">
        <v>32</v>
      </c>
      <c r="Z53" s="1">
        <v>3954.3</v>
      </c>
      <c r="AA53" s="1">
        <v>162</v>
      </c>
      <c r="AB53" s="1">
        <v>719</v>
      </c>
      <c r="AC53" s="1">
        <v>187.7</v>
      </c>
      <c r="AD53" s="1">
        <v>251</v>
      </c>
      <c r="AE53" s="1">
        <v>1534</v>
      </c>
      <c r="AF53" s="1">
        <v>122.8</v>
      </c>
      <c r="AG53" s="1">
        <v>343</v>
      </c>
      <c r="AH53" s="1">
        <v>1735</v>
      </c>
      <c r="AI53" s="1">
        <v>61.5</v>
      </c>
      <c r="AJ53" s="1">
        <v>4560</v>
      </c>
      <c r="AK53" s="1">
        <v>23821</v>
      </c>
      <c r="AL53" s="1">
        <v>20.6</v>
      </c>
      <c r="AM53" s="1">
        <v>5684</v>
      </c>
      <c r="AN53" s="1">
        <v>31446</v>
      </c>
      <c r="AO53" s="1">
        <v>16.5</v>
      </c>
      <c r="AP53" s="1">
        <v>13470</v>
      </c>
      <c r="AQ53" s="1">
        <v>74153</v>
      </c>
      <c r="AR53" s="1">
        <v>13.2</v>
      </c>
      <c r="AS53" s="1">
        <v>26409</v>
      </c>
      <c r="AT53" s="1">
        <v>134690</v>
      </c>
      <c r="AU53" s="1">
        <v>10.3</v>
      </c>
      <c r="AV53" s="1">
        <v>84761</v>
      </c>
      <c r="AW53" s="1">
        <v>464472</v>
      </c>
      <c r="AX53" s="1">
        <v>8.9</v>
      </c>
      <c r="AY53" s="1">
        <v>196744</v>
      </c>
      <c r="AZ53" s="1">
        <v>1066815</v>
      </c>
      <c r="BA53" s="1">
        <v>4.8</v>
      </c>
    </row>
    <row r="54" spans="1:53">
      <c r="A54" s="1">
        <f t="shared" si="1"/>
        <v>53</v>
      </c>
      <c r="B54" s="1" t="s">
        <v>53</v>
      </c>
      <c r="C54" s="7">
        <v>36173017</v>
      </c>
      <c r="D54" s="2">
        <v>43707</v>
      </c>
      <c r="E54" s="1">
        <v>12</v>
      </c>
      <c r="F54" s="3">
        <v>45</v>
      </c>
      <c r="G54" s="3">
        <v>49</v>
      </c>
      <c r="H54" s="3">
        <v>27</v>
      </c>
      <c r="I54" s="3">
        <v>46</v>
      </c>
      <c r="J54" s="3">
        <v>25</v>
      </c>
      <c r="K54" s="9">
        <v>6</v>
      </c>
      <c r="L54" s="9">
        <v>4</v>
      </c>
      <c r="M54" s="4" t="s">
        <v>140</v>
      </c>
      <c r="N54" s="4" t="s">
        <v>141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9</v>
      </c>
      <c r="W54" s="1">
        <v>215309.8</v>
      </c>
      <c r="X54" s="1">
        <v>5</v>
      </c>
      <c r="Y54" s="1">
        <v>51</v>
      </c>
      <c r="Z54" s="1">
        <v>3510.9</v>
      </c>
      <c r="AA54" s="1">
        <v>146</v>
      </c>
      <c r="AB54" s="1">
        <v>877</v>
      </c>
      <c r="AC54" s="1">
        <v>217.7</v>
      </c>
      <c r="AD54" s="1">
        <v>392</v>
      </c>
      <c r="AE54" s="1">
        <v>2189</v>
      </c>
      <c r="AF54" s="1">
        <v>121.7</v>
      </c>
      <c r="AG54" s="1">
        <v>356</v>
      </c>
      <c r="AH54" s="1">
        <v>1978</v>
      </c>
      <c r="AI54" s="1">
        <v>76.400000000000006</v>
      </c>
      <c r="AJ54" s="1">
        <v>7261</v>
      </c>
      <c r="AK54" s="1">
        <v>36140</v>
      </c>
      <c r="AL54" s="1">
        <v>19.2</v>
      </c>
      <c r="AM54" s="1">
        <v>7491</v>
      </c>
      <c r="AN54" s="1">
        <v>41656</v>
      </c>
      <c r="AO54" s="1">
        <v>17.600000000000001</v>
      </c>
      <c r="AP54" s="1">
        <v>16460</v>
      </c>
      <c r="AQ54" s="1">
        <v>93998</v>
      </c>
      <c r="AR54" s="1">
        <v>14.8</v>
      </c>
      <c r="AS54" s="1">
        <v>44309</v>
      </c>
      <c r="AT54" s="1">
        <v>209707</v>
      </c>
      <c r="AU54" s="1">
        <v>9.3000000000000007</v>
      </c>
      <c r="AV54" s="1">
        <v>119860</v>
      </c>
      <c r="AW54" s="1">
        <v>661829</v>
      </c>
      <c r="AX54" s="1">
        <v>8.9</v>
      </c>
      <c r="AY54" s="1">
        <v>268143</v>
      </c>
      <c r="AZ54" s="1">
        <v>1489878</v>
      </c>
      <c r="BA54" s="1">
        <v>4.8</v>
      </c>
    </row>
    <row r="55" spans="1:53">
      <c r="A55" s="1">
        <f t="shared" si="1"/>
        <v>54</v>
      </c>
      <c r="B55" s="1" t="s">
        <v>56</v>
      </c>
      <c r="C55" s="7">
        <v>30281710</v>
      </c>
      <c r="D55" s="2">
        <v>43711</v>
      </c>
      <c r="E55" s="1">
        <v>13</v>
      </c>
      <c r="F55" s="3">
        <v>44</v>
      </c>
      <c r="G55" s="3">
        <v>11</v>
      </c>
      <c r="H55" s="3">
        <v>38</v>
      </c>
      <c r="I55" s="3">
        <v>7</v>
      </c>
      <c r="J55" s="3">
        <v>39</v>
      </c>
      <c r="K55" s="9">
        <v>10</v>
      </c>
      <c r="L55" s="9">
        <v>7</v>
      </c>
      <c r="M55" s="4" t="s">
        <v>142</v>
      </c>
      <c r="N55" s="4" t="s">
        <v>143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1</v>
      </c>
      <c r="V55" s="1">
        <v>6</v>
      </c>
      <c r="W55" s="1">
        <v>270365.2</v>
      </c>
      <c r="X55" s="1">
        <v>10</v>
      </c>
      <c r="Y55" s="1">
        <v>38</v>
      </c>
      <c r="Z55" s="1">
        <v>3944.5</v>
      </c>
      <c r="AA55" s="1">
        <v>174</v>
      </c>
      <c r="AB55" s="1">
        <v>989</v>
      </c>
      <c r="AC55" s="1">
        <v>161.6</v>
      </c>
      <c r="AD55" s="1">
        <v>413</v>
      </c>
      <c r="AE55" s="1">
        <v>2106</v>
      </c>
      <c r="AF55" s="1">
        <v>105.9</v>
      </c>
      <c r="AG55" s="1">
        <v>332</v>
      </c>
      <c r="AH55" s="1">
        <v>2007</v>
      </c>
      <c r="AI55" s="1">
        <v>63</v>
      </c>
      <c r="AJ55" s="1">
        <v>6629</v>
      </c>
      <c r="AK55" s="1">
        <v>30949</v>
      </c>
      <c r="AL55" s="1">
        <v>18.8</v>
      </c>
      <c r="AM55" s="1">
        <v>8189</v>
      </c>
      <c r="AN55" s="1">
        <v>44215</v>
      </c>
      <c r="AO55" s="1">
        <v>13.9</v>
      </c>
      <c r="AP55" s="1">
        <v>16147</v>
      </c>
      <c r="AQ55" s="1">
        <v>91842</v>
      </c>
      <c r="AR55" s="1">
        <v>12.6</v>
      </c>
      <c r="AS55" s="1">
        <v>33701</v>
      </c>
      <c r="AT55" s="1">
        <v>159179</v>
      </c>
      <c r="AU55" s="1">
        <v>10.3</v>
      </c>
      <c r="AV55" s="1">
        <v>128265</v>
      </c>
      <c r="AW55" s="1">
        <v>657760</v>
      </c>
      <c r="AX55" s="1">
        <v>7.5</v>
      </c>
      <c r="AY55" s="1">
        <v>255427</v>
      </c>
      <c r="AZ55" s="1">
        <v>1392702</v>
      </c>
      <c r="BA55" s="1">
        <v>4.3</v>
      </c>
    </row>
    <row r="56" spans="1:53">
      <c r="A56" s="1">
        <f t="shared" si="1"/>
        <v>55</v>
      </c>
      <c r="B56" s="1" t="s">
        <v>53</v>
      </c>
      <c r="C56" s="7">
        <v>39731254</v>
      </c>
      <c r="D56" s="2">
        <v>43714</v>
      </c>
      <c r="E56" s="1">
        <v>14</v>
      </c>
      <c r="F56" s="3">
        <v>13</v>
      </c>
      <c r="G56" s="3">
        <v>22</v>
      </c>
      <c r="H56" s="3">
        <v>40</v>
      </c>
      <c r="I56" s="3">
        <v>10</v>
      </c>
      <c r="J56" s="3">
        <v>48</v>
      </c>
      <c r="K56" s="9">
        <v>5</v>
      </c>
      <c r="L56" s="9">
        <v>2</v>
      </c>
      <c r="M56" s="4" t="s">
        <v>144</v>
      </c>
      <c r="N56" s="4" t="s">
        <v>107</v>
      </c>
      <c r="O56" s="1">
        <v>0</v>
      </c>
      <c r="P56" s="1">
        <v>0</v>
      </c>
      <c r="Q56" s="1">
        <v>0</v>
      </c>
      <c r="R56" s="1">
        <v>3</v>
      </c>
      <c r="S56" s="1">
        <v>6</v>
      </c>
      <c r="T56" s="1">
        <v>287720.40000000002</v>
      </c>
      <c r="U56" s="1">
        <v>3</v>
      </c>
      <c r="V56" s="1">
        <v>11</v>
      </c>
      <c r="W56" s="1">
        <v>36552.699999999997</v>
      </c>
      <c r="X56" s="1">
        <v>14</v>
      </c>
      <c r="Y56" s="1">
        <v>88</v>
      </c>
      <c r="Z56" s="1">
        <v>2234.8000000000002</v>
      </c>
      <c r="AA56" s="1">
        <v>289</v>
      </c>
      <c r="AB56" s="1">
        <v>1336</v>
      </c>
      <c r="AC56" s="1">
        <v>157</v>
      </c>
      <c r="AD56" s="1">
        <v>684</v>
      </c>
      <c r="AE56" s="1">
        <v>3555</v>
      </c>
      <c r="AF56" s="1">
        <v>82.3</v>
      </c>
      <c r="AG56" s="1">
        <v>556</v>
      </c>
      <c r="AH56" s="1">
        <v>2793</v>
      </c>
      <c r="AI56" s="1">
        <v>59.4</v>
      </c>
      <c r="AJ56" s="1">
        <v>10058</v>
      </c>
      <c r="AK56" s="1">
        <v>50958</v>
      </c>
      <c r="AL56" s="1">
        <v>15</v>
      </c>
      <c r="AM56" s="1">
        <v>11969</v>
      </c>
      <c r="AN56" s="1">
        <v>61691</v>
      </c>
      <c r="AO56" s="1">
        <v>13.1</v>
      </c>
      <c r="AP56" s="1">
        <v>24837</v>
      </c>
      <c r="AQ56" s="1">
        <v>123459</v>
      </c>
      <c r="AR56" s="1">
        <v>12.3</v>
      </c>
      <c r="AS56" s="1">
        <v>51206</v>
      </c>
      <c r="AT56" s="1">
        <v>260116</v>
      </c>
      <c r="AU56" s="1">
        <v>8.3000000000000007</v>
      </c>
      <c r="AV56" s="1">
        <v>173046</v>
      </c>
      <c r="AW56" s="1">
        <v>879585</v>
      </c>
      <c r="AX56" s="1">
        <v>7.3</v>
      </c>
      <c r="AY56" s="1">
        <v>349879</v>
      </c>
      <c r="AZ56" s="1">
        <v>1773357</v>
      </c>
      <c r="BA56" s="1">
        <v>4.4000000000000004</v>
      </c>
    </row>
    <row r="57" spans="1:53">
      <c r="A57" s="1">
        <f t="shared" si="1"/>
        <v>56</v>
      </c>
      <c r="B57" s="1" t="s">
        <v>56</v>
      </c>
      <c r="C57" s="7">
        <v>33288700</v>
      </c>
      <c r="D57" s="2">
        <v>43718</v>
      </c>
      <c r="E57" s="1">
        <v>15</v>
      </c>
      <c r="F57" s="3">
        <v>3</v>
      </c>
      <c r="G57" s="3">
        <v>30</v>
      </c>
      <c r="H57" s="3">
        <v>49</v>
      </c>
      <c r="I57" s="3">
        <v>25</v>
      </c>
      <c r="J57" s="3">
        <v>22</v>
      </c>
      <c r="K57" s="9">
        <v>3</v>
      </c>
      <c r="L57" s="9">
        <v>6</v>
      </c>
      <c r="M57" s="4" t="s">
        <v>145</v>
      </c>
      <c r="N57" s="4" t="s">
        <v>127</v>
      </c>
      <c r="O57" s="1">
        <v>0</v>
      </c>
      <c r="P57" s="1">
        <v>0</v>
      </c>
      <c r="Q57" s="1">
        <v>0</v>
      </c>
      <c r="R57" s="1">
        <v>2</v>
      </c>
      <c r="S57" s="1">
        <v>3</v>
      </c>
      <c r="T57" s="1">
        <v>482131.3</v>
      </c>
      <c r="U57" s="1">
        <v>1</v>
      </c>
      <c r="V57" s="1">
        <v>6</v>
      </c>
      <c r="W57" s="1">
        <v>56146.9</v>
      </c>
      <c r="X57" s="1">
        <v>3</v>
      </c>
      <c r="Y57" s="1">
        <v>45</v>
      </c>
      <c r="Z57" s="1">
        <v>3661.7</v>
      </c>
      <c r="AA57" s="1">
        <v>209</v>
      </c>
      <c r="AB57" s="1">
        <v>1105</v>
      </c>
      <c r="AC57" s="1">
        <v>159</v>
      </c>
      <c r="AD57" s="1">
        <v>605</v>
      </c>
      <c r="AE57" s="1">
        <v>2885</v>
      </c>
      <c r="AF57" s="1">
        <v>85</v>
      </c>
      <c r="AG57" s="1">
        <v>389</v>
      </c>
      <c r="AH57" s="1">
        <v>2210</v>
      </c>
      <c r="AI57" s="1">
        <v>62.9</v>
      </c>
      <c r="AJ57" s="1">
        <v>8744</v>
      </c>
      <c r="AK57" s="1">
        <v>41068</v>
      </c>
      <c r="AL57" s="1">
        <v>15.6</v>
      </c>
      <c r="AM57" s="1">
        <v>9388</v>
      </c>
      <c r="AN57" s="1">
        <v>49165</v>
      </c>
      <c r="AO57" s="1">
        <v>13.7</v>
      </c>
      <c r="AP57" s="1">
        <v>19097</v>
      </c>
      <c r="AQ57" s="1">
        <v>101295</v>
      </c>
      <c r="AR57" s="1">
        <v>12.6</v>
      </c>
      <c r="AS57" s="1">
        <v>46041</v>
      </c>
      <c r="AT57" s="1">
        <v>216090</v>
      </c>
      <c r="AU57" s="1">
        <v>8.3000000000000007</v>
      </c>
      <c r="AV57" s="1">
        <v>138135</v>
      </c>
      <c r="AW57" s="1">
        <v>721509</v>
      </c>
      <c r="AX57" s="1">
        <v>7.5</v>
      </c>
      <c r="AY57" s="1">
        <v>274736</v>
      </c>
      <c r="AZ57" s="1">
        <v>1470302</v>
      </c>
      <c r="BA57" s="1">
        <v>4.5</v>
      </c>
    </row>
    <row r="58" spans="1:53">
      <c r="A58" s="1">
        <f t="shared" si="1"/>
        <v>57</v>
      </c>
      <c r="B58" s="1" t="s">
        <v>53</v>
      </c>
      <c r="C58" s="7">
        <v>47804645</v>
      </c>
      <c r="D58" s="2">
        <v>43721</v>
      </c>
      <c r="E58" s="1">
        <v>16</v>
      </c>
      <c r="F58" s="3">
        <v>12</v>
      </c>
      <c r="G58" s="3">
        <v>1</v>
      </c>
      <c r="H58" s="3">
        <v>42</v>
      </c>
      <c r="I58" s="3">
        <v>47</v>
      </c>
      <c r="J58" s="3">
        <v>27</v>
      </c>
      <c r="K58" s="9">
        <v>6</v>
      </c>
      <c r="L58" s="9">
        <v>7</v>
      </c>
      <c r="M58" s="4" t="s">
        <v>146</v>
      </c>
      <c r="N58" s="4" t="s">
        <v>74</v>
      </c>
      <c r="O58" s="1">
        <v>0</v>
      </c>
      <c r="P58" s="1">
        <v>0</v>
      </c>
      <c r="Q58" s="1">
        <v>0</v>
      </c>
      <c r="R58" s="1">
        <v>0</v>
      </c>
      <c r="S58" s="1">
        <v>4</v>
      </c>
      <c r="T58" s="1">
        <v>519277.9</v>
      </c>
      <c r="U58" s="1">
        <v>3</v>
      </c>
      <c r="V58" s="1">
        <v>16</v>
      </c>
      <c r="W58" s="1">
        <v>30236.400000000001</v>
      </c>
      <c r="X58" s="1">
        <v>21</v>
      </c>
      <c r="Y58" s="1">
        <v>83</v>
      </c>
      <c r="Z58" s="1">
        <v>2850.9</v>
      </c>
      <c r="AA58" s="1">
        <v>387</v>
      </c>
      <c r="AB58" s="1">
        <v>1521</v>
      </c>
      <c r="AC58" s="1">
        <v>165.9</v>
      </c>
      <c r="AD58" s="1">
        <v>863</v>
      </c>
      <c r="AE58" s="1">
        <v>3434</v>
      </c>
      <c r="AF58" s="1">
        <v>102.5</v>
      </c>
      <c r="AG58" s="1">
        <v>727</v>
      </c>
      <c r="AH58" s="1">
        <v>2945</v>
      </c>
      <c r="AI58" s="1">
        <v>67.8</v>
      </c>
      <c r="AJ58" s="1">
        <v>12564</v>
      </c>
      <c r="AK58" s="1">
        <v>50135</v>
      </c>
      <c r="AL58" s="1">
        <v>18.3</v>
      </c>
      <c r="AM58" s="1">
        <v>19493</v>
      </c>
      <c r="AN58" s="1">
        <v>72468</v>
      </c>
      <c r="AO58" s="1">
        <v>13.4</v>
      </c>
      <c r="AP58" s="1">
        <v>33977</v>
      </c>
      <c r="AQ58" s="1">
        <v>139908</v>
      </c>
      <c r="AR58" s="1">
        <v>13.1</v>
      </c>
      <c r="AS58" s="1">
        <v>65264</v>
      </c>
      <c r="AT58" s="1">
        <v>264157</v>
      </c>
      <c r="AU58" s="1">
        <v>9.8000000000000007</v>
      </c>
      <c r="AV58" s="1">
        <v>280036</v>
      </c>
      <c r="AW58" s="1">
        <v>1069841</v>
      </c>
      <c r="AX58" s="1">
        <v>7.2</v>
      </c>
      <c r="AY58" s="1">
        <v>499656</v>
      </c>
      <c r="AZ58" s="1">
        <v>2079564</v>
      </c>
      <c r="BA58" s="1">
        <v>4.5999999999999996</v>
      </c>
    </row>
    <row r="59" spans="1:53">
      <c r="A59" s="1">
        <f t="shared" si="1"/>
        <v>58</v>
      </c>
      <c r="B59" s="1" t="s">
        <v>56</v>
      </c>
      <c r="C59" s="7">
        <v>37334755</v>
      </c>
      <c r="D59" s="2">
        <v>43725</v>
      </c>
      <c r="E59" s="1">
        <v>17</v>
      </c>
      <c r="F59" s="3">
        <v>22</v>
      </c>
      <c r="G59" s="3">
        <v>45</v>
      </c>
      <c r="H59" s="3">
        <v>43</v>
      </c>
      <c r="I59" s="3">
        <v>44</v>
      </c>
      <c r="J59" s="3">
        <v>37</v>
      </c>
      <c r="K59" s="9">
        <v>1</v>
      </c>
      <c r="L59" s="9">
        <v>12</v>
      </c>
      <c r="M59" s="4" t="s">
        <v>147</v>
      </c>
      <c r="N59" s="4" t="s">
        <v>148</v>
      </c>
      <c r="O59" s="1">
        <v>0</v>
      </c>
      <c r="P59" s="1">
        <v>0</v>
      </c>
      <c r="Q59" s="1">
        <v>0</v>
      </c>
      <c r="R59" s="1">
        <v>2</v>
      </c>
      <c r="S59" s="1">
        <v>7</v>
      </c>
      <c r="T59" s="1">
        <v>231742.1</v>
      </c>
      <c r="U59" s="1">
        <v>2</v>
      </c>
      <c r="V59" s="1">
        <v>10</v>
      </c>
      <c r="W59" s="1">
        <v>37782.699999999997</v>
      </c>
      <c r="X59" s="1">
        <v>10</v>
      </c>
      <c r="Y59" s="1">
        <v>43</v>
      </c>
      <c r="Z59" s="1">
        <v>4297.8</v>
      </c>
      <c r="AA59" s="1">
        <v>150</v>
      </c>
      <c r="AB59" s="1">
        <v>871</v>
      </c>
      <c r="AC59" s="1">
        <v>226.3</v>
      </c>
      <c r="AD59" s="1">
        <v>371</v>
      </c>
      <c r="AE59" s="1">
        <v>1978</v>
      </c>
      <c r="AF59" s="1">
        <v>139.1</v>
      </c>
      <c r="AG59" s="1">
        <v>389</v>
      </c>
      <c r="AH59" s="1">
        <v>2156</v>
      </c>
      <c r="AI59" s="1">
        <v>72.3</v>
      </c>
      <c r="AJ59" s="1">
        <v>5177</v>
      </c>
      <c r="AK59" s="1">
        <v>29092</v>
      </c>
      <c r="AL59" s="1">
        <v>24.7</v>
      </c>
      <c r="AM59" s="1">
        <v>7151</v>
      </c>
      <c r="AN59" s="1">
        <v>40987</v>
      </c>
      <c r="AO59" s="1">
        <v>18.5</v>
      </c>
      <c r="AP59" s="1">
        <v>20230</v>
      </c>
      <c r="AQ59" s="1">
        <v>108027</v>
      </c>
      <c r="AR59" s="1">
        <v>13.3</v>
      </c>
      <c r="AS59" s="1">
        <v>29084</v>
      </c>
      <c r="AT59" s="1">
        <v>161118</v>
      </c>
      <c r="AU59" s="1">
        <v>12.6</v>
      </c>
      <c r="AV59" s="1">
        <v>105396</v>
      </c>
      <c r="AW59" s="1">
        <v>595679</v>
      </c>
      <c r="AX59" s="1">
        <v>10.199999999999999</v>
      </c>
      <c r="AY59" s="1">
        <v>300213</v>
      </c>
      <c r="AZ59" s="1">
        <v>1613274</v>
      </c>
      <c r="BA59" s="1">
        <v>4.5999999999999996</v>
      </c>
    </row>
    <row r="60" spans="1:53">
      <c r="A60" s="1">
        <f t="shared" si="1"/>
        <v>59</v>
      </c>
      <c r="B60" s="1" t="s">
        <v>53</v>
      </c>
      <c r="C60" s="7">
        <v>48687897</v>
      </c>
      <c r="D60" s="2">
        <v>43728</v>
      </c>
      <c r="E60" s="1">
        <v>18</v>
      </c>
      <c r="F60" s="3">
        <v>25</v>
      </c>
      <c r="G60" s="3">
        <v>50</v>
      </c>
      <c r="H60" s="3">
        <v>21</v>
      </c>
      <c r="I60" s="3">
        <v>38</v>
      </c>
      <c r="J60" s="3">
        <v>8</v>
      </c>
      <c r="K60" s="9">
        <v>4</v>
      </c>
      <c r="L60" s="9">
        <v>8</v>
      </c>
      <c r="M60" s="4" t="s">
        <v>149</v>
      </c>
      <c r="N60" s="4" t="s">
        <v>60</v>
      </c>
      <c r="O60" s="1">
        <v>0</v>
      </c>
      <c r="P60" s="1">
        <v>0</v>
      </c>
      <c r="Q60" s="1">
        <v>0</v>
      </c>
      <c r="R60" s="1">
        <v>5</v>
      </c>
      <c r="S60" s="1">
        <v>13</v>
      </c>
      <c r="T60" s="1">
        <v>162729.9</v>
      </c>
      <c r="U60" s="1">
        <v>8</v>
      </c>
      <c r="V60" s="1">
        <v>36</v>
      </c>
      <c r="W60" s="1">
        <v>13686.7</v>
      </c>
      <c r="X60" s="1">
        <v>23</v>
      </c>
      <c r="Y60" s="1">
        <v>99</v>
      </c>
      <c r="Z60" s="1">
        <v>2434.3000000000002</v>
      </c>
      <c r="AA60" s="1">
        <v>360</v>
      </c>
      <c r="AB60" s="1">
        <v>1749</v>
      </c>
      <c r="AC60" s="1">
        <v>146.9</v>
      </c>
      <c r="AD60" s="1">
        <v>785</v>
      </c>
      <c r="AE60" s="1">
        <v>4132</v>
      </c>
      <c r="AF60" s="1">
        <v>86.8</v>
      </c>
      <c r="AG60" s="1">
        <v>756</v>
      </c>
      <c r="AH60" s="1">
        <v>3634</v>
      </c>
      <c r="AI60" s="1">
        <v>56</v>
      </c>
      <c r="AJ60" s="1">
        <v>11635</v>
      </c>
      <c r="AK60" s="1">
        <v>59500</v>
      </c>
      <c r="AL60" s="1">
        <v>15.7</v>
      </c>
      <c r="AM60" s="1">
        <v>13635</v>
      </c>
      <c r="AN60" s="1">
        <v>70884</v>
      </c>
      <c r="AO60" s="1">
        <v>13.9</v>
      </c>
      <c r="AP60" s="1">
        <v>28788</v>
      </c>
      <c r="AQ60" s="1">
        <v>149809</v>
      </c>
      <c r="AR60" s="1">
        <v>12.5</v>
      </c>
      <c r="AS60" s="1">
        <v>60348</v>
      </c>
      <c r="AT60" s="1">
        <v>305185</v>
      </c>
      <c r="AU60" s="1">
        <v>8.6</v>
      </c>
      <c r="AV60" s="1">
        <v>196936</v>
      </c>
      <c r="AW60" s="1">
        <v>1018783</v>
      </c>
      <c r="AX60" s="1">
        <v>7.8</v>
      </c>
      <c r="AY60" s="1">
        <v>417533</v>
      </c>
      <c r="AZ60" s="1">
        <v>2163090</v>
      </c>
      <c r="BA60" s="1">
        <v>4.5</v>
      </c>
    </row>
    <row r="61" spans="1:53">
      <c r="A61" s="1">
        <f t="shared" si="1"/>
        <v>60</v>
      </c>
      <c r="B61" s="1" t="s">
        <v>56</v>
      </c>
      <c r="C61" s="1">
        <v>45334873</v>
      </c>
      <c r="D61" s="2">
        <v>43732</v>
      </c>
      <c r="E61" s="1">
        <v>19</v>
      </c>
      <c r="F61" s="3">
        <v>2</v>
      </c>
      <c r="G61" s="3">
        <v>48</v>
      </c>
      <c r="H61" s="3">
        <v>33</v>
      </c>
      <c r="I61" s="3">
        <v>47</v>
      </c>
      <c r="J61" s="3">
        <v>42</v>
      </c>
      <c r="K61" s="9">
        <v>1</v>
      </c>
      <c r="L61" s="9">
        <v>2</v>
      </c>
      <c r="M61" s="4" t="s">
        <v>150</v>
      </c>
      <c r="N61" s="4" t="s">
        <v>151</v>
      </c>
      <c r="O61" s="1">
        <v>0</v>
      </c>
      <c r="P61" s="1">
        <v>0</v>
      </c>
      <c r="Q61" s="1">
        <v>0</v>
      </c>
      <c r="R61" s="1">
        <v>0</v>
      </c>
      <c r="S61" s="1">
        <v>3</v>
      </c>
      <c r="T61" s="1">
        <v>5012664</v>
      </c>
      <c r="U61" s="1">
        <v>4</v>
      </c>
      <c r="V61" s="1">
        <v>16</v>
      </c>
      <c r="W61" s="1">
        <v>28674.3</v>
      </c>
      <c r="X61" s="1">
        <v>10</v>
      </c>
      <c r="Y61" s="1">
        <v>52</v>
      </c>
      <c r="Z61" s="1">
        <v>4315.5</v>
      </c>
      <c r="AA61" s="1">
        <v>164</v>
      </c>
      <c r="AB61" s="1">
        <v>1068</v>
      </c>
      <c r="AC61" s="1">
        <v>224.1</v>
      </c>
      <c r="AD61" s="1">
        <v>401</v>
      </c>
      <c r="AE61" s="1">
        <v>2515</v>
      </c>
      <c r="AF61" s="1">
        <v>132.80000000000001</v>
      </c>
      <c r="AG61" s="1">
        <v>418</v>
      </c>
      <c r="AH61" s="1">
        <v>2566</v>
      </c>
      <c r="AI61" s="1">
        <v>73.8</v>
      </c>
      <c r="AJ61" s="1">
        <v>6299</v>
      </c>
      <c r="AK61" s="1">
        <v>38002</v>
      </c>
      <c r="AL61" s="1">
        <v>22.9</v>
      </c>
      <c r="AM61" s="1">
        <v>9117</v>
      </c>
      <c r="AN61" s="1">
        <v>53715</v>
      </c>
      <c r="AO61" s="1">
        <v>17.100000000000001</v>
      </c>
      <c r="AP61" s="1">
        <v>20319</v>
      </c>
      <c r="AQ61" s="1">
        <v>121412</v>
      </c>
      <c r="AR61" s="1">
        <v>14.3</v>
      </c>
      <c r="AS61" s="1">
        <v>36355</v>
      </c>
      <c r="AT61" s="1">
        <v>211329</v>
      </c>
      <c r="AU61" s="1">
        <v>11.6</v>
      </c>
      <c r="AV61" s="1">
        <v>144759</v>
      </c>
      <c r="AW61" s="1">
        <v>824779</v>
      </c>
      <c r="AX61" s="1">
        <v>8.9</v>
      </c>
      <c r="AY61" s="1">
        <v>316016</v>
      </c>
      <c r="AZ61" s="1">
        <v>1862827</v>
      </c>
      <c r="BA61" s="1">
        <v>4.8</v>
      </c>
    </row>
    <row r="62" spans="1:53">
      <c r="A62" s="1">
        <f t="shared" si="1"/>
        <v>61</v>
      </c>
      <c r="B62" s="1" t="s">
        <v>53</v>
      </c>
      <c r="C62" s="1">
        <v>55199552</v>
      </c>
      <c r="D62" s="2">
        <v>43735</v>
      </c>
      <c r="E62" s="1">
        <v>20</v>
      </c>
      <c r="F62" s="3">
        <v>46</v>
      </c>
      <c r="G62" s="3">
        <v>43</v>
      </c>
      <c r="H62" s="3">
        <v>41</v>
      </c>
      <c r="I62" s="3">
        <v>37</v>
      </c>
      <c r="J62" s="3">
        <v>24</v>
      </c>
      <c r="K62" s="9">
        <v>8</v>
      </c>
      <c r="L62" s="9">
        <v>2</v>
      </c>
      <c r="M62" s="4" t="s">
        <v>152</v>
      </c>
      <c r="N62" s="4" t="s">
        <v>105</v>
      </c>
      <c r="O62" s="1">
        <v>0</v>
      </c>
      <c r="P62" s="1">
        <v>0</v>
      </c>
      <c r="Q62" s="1">
        <v>0</v>
      </c>
      <c r="R62" s="1">
        <v>0</v>
      </c>
      <c r="S62" s="1">
        <v>4</v>
      </c>
      <c r="T62" s="1">
        <v>4698171.8</v>
      </c>
      <c r="U62" s="1">
        <v>5</v>
      </c>
      <c r="V62" s="1">
        <v>8</v>
      </c>
      <c r="W62" s="1">
        <v>69827.399999999994</v>
      </c>
      <c r="X62" s="1">
        <v>17</v>
      </c>
      <c r="Y62" s="1">
        <v>84</v>
      </c>
      <c r="Z62" s="1">
        <v>3252.8</v>
      </c>
      <c r="AA62" s="1">
        <v>200</v>
      </c>
      <c r="AB62" s="1">
        <v>1341</v>
      </c>
      <c r="AC62" s="1">
        <v>217.3</v>
      </c>
      <c r="AD62" s="1">
        <v>527</v>
      </c>
      <c r="AE62" s="1">
        <v>3553</v>
      </c>
      <c r="AF62" s="1">
        <v>114.5</v>
      </c>
      <c r="AG62" s="1">
        <v>471</v>
      </c>
      <c r="AH62" s="1">
        <v>3070</v>
      </c>
      <c r="AI62" s="1">
        <v>75.099999999999994</v>
      </c>
      <c r="AJ62" s="1">
        <v>9248</v>
      </c>
      <c r="AK62" s="1">
        <v>54412</v>
      </c>
      <c r="AL62" s="1">
        <v>19.5</v>
      </c>
      <c r="AM62" s="1">
        <v>10426</v>
      </c>
      <c r="AN62" s="1">
        <v>64732</v>
      </c>
      <c r="AO62" s="1">
        <v>17.3</v>
      </c>
      <c r="AP62" s="1">
        <v>23479</v>
      </c>
      <c r="AQ62" s="1">
        <v>145079</v>
      </c>
      <c r="AR62" s="1">
        <v>14.6</v>
      </c>
      <c r="AS62" s="1">
        <v>58207</v>
      </c>
      <c r="AT62" s="1">
        <v>328406</v>
      </c>
      <c r="AU62" s="1">
        <v>9.1</v>
      </c>
      <c r="AV62" s="1">
        <v>161922</v>
      </c>
      <c r="AW62" s="1">
        <v>973849</v>
      </c>
      <c r="AX62" s="1">
        <v>9.1999999999999993</v>
      </c>
      <c r="AY62" s="1">
        <v>360590</v>
      </c>
      <c r="AZ62" s="1">
        <v>2172833</v>
      </c>
      <c r="BA62" s="1">
        <v>5</v>
      </c>
    </row>
    <row r="63" spans="1:53">
      <c r="A63" s="1">
        <f t="shared" si="1"/>
        <v>62</v>
      </c>
      <c r="B63" s="1" t="s">
        <v>56</v>
      </c>
      <c r="C63" s="1">
        <v>47035044</v>
      </c>
      <c r="D63" s="2">
        <v>43739</v>
      </c>
      <c r="E63" s="1">
        <v>21</v>
      </c>
      <c r="F63" s="3">
        <v>40</v>
      </c>
      <c r="G63" s="3">
        <v>18</v>
      </c>
      <c r="H63" s="3">
        <v>11</v>
      </c>
      <c r="I63" s="3">
        <v>2</v>
      </c>
      <c r="J63" s="3">
        <v>46</v>
      </c>
      <c r="K63" s="9">
        <v>4</v>
      </c>
      <c r="L63" s="9">
        <v>1</v>
      </c>
      <c r="M63" s="4" t="s">
        <v>153</v>
      </c>
      <c r="N63" s="4" t="s">
        <v>137</v>
      </c>
      <c r="O63" s="1">
        <v>0</v>
      </c>
      <c r="P63" s="1">
        <v>0</v>
      </c>
      <c r="Q63" s="1">
        <v>0</v>
      </c>
      <c r="R63" s="1">
        <v>0</v>
      </c>
      <c r="S63" s="1">
        <v>7</v>
      </c>
      <c r="T63" s="1">
        <v>2287582.9</v>
      </c>
      <c r="U63" s="1">
        <v>2</v>
      </c>
      <c r="V63" s="1">
        <v>11</v>
      </c>
      <c r="W63" s="1">
        <v>43272.2</v>
      </c>
      <c r="X63" s="1">
        <v>14</v>
      </c>
      <c r="Y63" s="1">
        <v>67</v>
      </c>
      <c r="Z63" s="1">
        <v>3474.9</v>
      </c>
      <c r="AA63" s="1">
        <v>259</v>
      </c>
      <c r="AB63" s="1">
        <v>1312</v>
      </c>
      <c r="AC63" s="1">
        <v>189.2</v>
      </c>
      <c r="AD63" s="1">
        <v>491</v>
      </c>
      <c r="AE63" s="1">
        <v>2733</v>
      </c>
      <c r="AF63" s="1">
        <v>126.8</v>
      </c>
      <c r="AG63" s="1">
        <v>555</v>
      </c>
      <c r="AH63" s="1">
        <v>2856</v>
      </c>
      <c r="AI63" s="1">
        <v>68.8</v>
      </c>
      <c r="AJ63" s="1">
        <v>7604</v>
      </c>
      <c r="AK63" s="1">
        <v>40930</v>
      </c>
      <c r="AL63" s="1">
        <v>22.1</v>
      </c>
      <c r="AM63" s="1">
        <v>11495</v>
      </c>
      <c r="AN63" s="1">
        <v>59217</v>
      </c>
      <c r="AO63" s="1">
        <v>16.100000000000001</v>
      </c>
      <c r="AP63" s="1">
        <v>25911</v>
      </c>
      <c r="AQ63" s="1">
        <v>136223</v>
      </c>
      <c r="AR63" s="1">
        <v>13.2</v>
      </c>
      <c r="AS63" s="1">
        <v>43001</v>
      </c>
      <c r="AT63" s="1">
        <v>225621</v>
      </c>
      <c r="AU63" s="1">
        <v>11.3</v>
      </c>
      <c r="AV63" s="1">
        <v>173210</v>
      </c>
      <c r="AW63" s="1">
        <v>894326</v>
      </c>
      <c r="AX63" s="1">
        <v>8.5</v>
      </c>
      <c r="AY63" s="1">
        <v>394576</v>
      </c>
      <c r="AZ63" s="1">
        <v>2058749</v>
      </c>
      <c r="BA63" s="1">
        <v>4.5</v>
      </c>
    </row>
    <row r="64" spans="1:53">
      <c r="A64" s="1">
        <f t="shared" si="1"/>
        <v>63</v>
      </c>
      <c r="B64" s="1" t="s">
        <v>53</v>
      </c>
      <c r="C64" s="1">
        <v>59239592</v>
      </c>
      <c r="D64" s="2">
        <v>43742</v>
      </c>
      <c r="E64" s="1">
        <v>22</v>
      </c>
      <c r="F64" s="3">
        <v>44</v>
      </c>
      <c r="G64" s="3">
        <v>41</v>
      </c>
      <c r="H64" s="3">
        <v>35</v>
      </c>
      <c r="I64" s="3">
        <v>9</v>
      </c>
      <c r="J64" s="3">
        <v>6</v>
      </c>
      <c r="K64" s="9">
        <v>9</v>
      </c>
      <c r="L64" s="9">
        <v>6</v>
      </c>
      <c r="M64" s="4" t="s">
        <v>154</v>
      </c>
      <c r="N64" s="4" t="s">
        <v>80</v>
      </c>
      <c r="O64" s="1">
        <v>0</v>
      </c>
      <c r="P64" s="1">
        <v>0</v>
      </c>
      <c r="Q64" s="1">
        <v>0</v>
      </c>
      <c r="R64" s="1">
        <v>2</v>
      </c>
      <c r="S64" s="1">
        <v>8</v>
      </c>
      <c r="T64" s="1">
        <v>2521014.7999999998</v>
      </c>
      <c r="U64" s="1">
        <v>3</v>
      </c>
      <c r="V64" s="1">
        <v>12</v>
      </c>
      <c r="W64" s="1">
        <v>49958.7</v>
      </c>
      <c r="X64" s="1">
        <v>36</v>
      </c>
      <c r="Y64" s="1">
        <v>142</v>
      </c>
      <c r="Z64" s="1">
        <v>2065</v>
      </c>
      <c r="AA64" s="1">
        <v>338</v>
      </c>
      <c r="AB64" s="1">
        <v>1635</v>
      </c>
      <c r="AC64" s="1">
        <v>191.3</v>
      </c>
      <c r="AD64" s="1">
        <v>1185</v>
      </c>
      <c r="AE64" s="1">
        <v>5408</v>
      </c>
      <c r="AF64" s="1">
        <v>80.7</v>
      </c>
      <c r="AG64" s="1">
        <v>767</v>
      </c>
      <c r="AH64" s="1">
        <v>3547</v>
      </c>
      <c r="AI64" s="1">
        <v>69.8</v>
      </c>
      <c r="AJ64" s="1">
        <v>16784</v>
      </c>
      <c r="AK64" s="1">
        <v>76747</v>
      </c>
      <c r="AL64" s="1">
        <v>14.8</v>
      </c>
      <c r="AM64" s="1">
        <v>16433</v>
      </c>
      <c r="AN64" s="1">
        <v>76787</v>
      </c>
      <c r="AO64" s="1">
        <v>15.6</v>
      </c>
      <c r="AP64" s="1">
        <v>34044</v>
      </c>
      <c r="AQ64" s="1">
        <v>163897</v>
      </c>
      <c r="AR64" s="1">
        <v>13.9</v>
      </c>
      <c r="AS64" s="1">
        <v>72350</v>
      </c>
      <c r="AT64" s="1">
        <v>346714</v>
      </c>
      <c r="AU64" s="1">
        <v>9.3000000000000007</v>
      </c>
      <c r="AV64" s="1">
        <v>263141</v>
      </c>
      <c r="AW64" s="1">
        <v>1191332</v>
      </c>
      <c r="AX64" s="1">
        <v>8.1</v>
      </c>
      <c r="AY64" s="1">
        <v>532759</v>
      </c>
      <c r="AZ64" s="1">
        <v>2484442</v>
      </c>
      <c r="BA64" s="1">
        <v>4.7</v>
      </c>
    </row>
    <row r="65" spans="1:53">
      <c r="A65" s="1">
        <f t="shared" si="1"/>
        <v>64</v>
      </c>
      <c r="B65" s="1" t="s">
        <v>56</v>
      </c>
      <c r="C65" s="1">
        <v>61419075</v>
      </c>
      <c r="D65" s="2">
        <v>43746</v>
      </c>
      <c r="E65" s="1">
        <v>23</v>
      </c>
      <c r="F65" s="3">
        <v>44</v>
      </c>
      <c r="G65" s="3">
        <v>15</v>
      </c>
      <c r="H65" s="3">
        <v>49</v>
      </c>
      <c r="I65" s="3">
        <v>10</v>
      </c>
      <c r="J65" s="3">
        <v>7</v>
      </c>
      <c r="K65" s="9">
        <v>3</v>
      </c>
      <c r="L65" s="9">
        <v>12</v>
      </c>
      <c r="M65" s="4" t="s">
        <v>155</v>
      </c>
      <c r="N65" s="4" t="s">
        <v>156</v>
      </c>
      <c r="O65" s="1">
        <v>0</v>
      </c>
      <c r="P65" s="1">
        <v>1</v>
      </c>
      <c r="Q65" s="1">
        <v>190000000</v>
      </c>
      <c r="R65" s="1">
        <v>2</v>
      </c>
      <c r="S65" s="1">
        <v>4</v>
      </c>
      <c r="T65" s="1">
        <v>5227531.0999999996</v>
      </c>
      <c r="U65" s="1">
        <v>8</v>
      </c>
      <c r="V65" s="1">
        <v>25</v>
      </c>
      <c r="W65" s="1">
        <v>24862.400000000001</v>
      </c>
      <c r="X65" s="1">
        <v>15</v>
      </c>
      <c r="Y65" s="1">
        <v>80</v>
      </c>
      <c r="Z65" s="1">
        <v>3800.3</v>
      </c>
      <c r="AA65" s="1">
        <v>387</v>
      </c>
      <c r="AB65" s="1">
        <v>1775</v>
      </c>
      <c r="AC65" s="1">
        <v>182.7</v>
      </c>
      <c r="AD65" s="1">
        <v>723</v>
      </c>
      <c r="AE65" s="1">
        <v>3555</v>
      </c>
      <c r="AF65" s="1">
        <v>127.3</v>
      </c>
      <c r="AG65" s="1">
        <v>940</v>
      </c>
      <c r="AH65" s="1">
        <v>4105</v>
      </c>
      <c r="AI65" s="1">
        <v>62.5</v>
      </c>
      <c r="AJ65" s="1">
        <v>10906</v>
      </c>
      <c r="AK65" s="1">
        <v>51358</v>
      </c>
      <c r="AL65" s="1">
        <v>23</v>
      </c>
      <c r="AM65" s="1">
        <v>18819</v>
      </c>
      <c r="AN65" s="1">
        <v>83674</v>
      </c>
      <c r="AO65" s="1">
        <v>14.9</v>
      </c>
      <c r="AP65" s="1">
        <v>45508</v>
      </c>
      <c r="AQ65" s="1">
        <v>199382</v>
      </c>
      <c r="AR65" s="1">
        <v>11.8</v>
      </c>
      <c r="AS65" s="1">
        <v>56902</v>
      </c>
      <c r="AT65" s="1">
        <v>268223</v>
      </c>
      <c r="AU65" s="1">
        <v>12.4</v>
      </c>
      <c r="AV65" s="1">
        <v>277755</v>
      </c>
      <c r="AW65" s="1">
        <v>1237128</v>
      </c>
      <c r="AX65" s="1">
        <v>8.1</v>
      </c>
      <c r="AY65" s="1">
        <v>675068</v>
      </c>
      <c r="AZ65" s="1">
        <v>2959529</v>
      </c>
      <c r="BA65" s="1">
        <v>4.0999999999999996</v>
      </c>
    </row>
    <row r="66" spans="1:53">
      <c r="A66" s="1">
        <f t="shared" si="1"/>
        <v>65</v>
      </c>
      <c r="B66" s="1" t="s">
        <v>53</v>
      </c>
      <c r="C66" s="1">
        <v>26928487</v>
      </c>
      <c r="D66" s="2">
        <v>43749</v>
      </c>
      <c r="E66" s="1">
        <v>1</v>
      </c>
      <c r="F66" s="3">
        <v>42</v>
      </c>
      <c r="G66" s="3">
        <v>45</v>
      </c>
      <c r="H66" s="3">
        <v>19</v>
      </c>
      <c r="I66" s="3">
        <v>2</v>
      </c>
      <c r="J66" s="3">
        <v>14</v>
      </c>
      <c r="K66" s="9">
        <v>5</v>
      </c>
      <c r="L66" s="9">
        <v>6</v>
      </c>
      <c r="M66" s="4" t="s">
        <v>157</v>
      </c>
      <c r="N66" s="4" t="s">
        <v>91</v>
      </c>
      <c r="O66" s="1">
        <v>0</v>
      </c>
      <c r="P66" s="1">
        <v>0</v>
      </c>
      <c r="Q66" s="1">
        <v>0</v>
      </c>
      <c r="R66" s="1">
        <v>2</v>
      </c>
      <c r="S66" s="1">
        <v>4</v>
      </c>
      <c r="T66" s="1">
        <v>292510.7</v>
      </c>
      <c r="U66" s="1">
        <v>0</v>
      </c>
      <c r="V66" s="1">
        <v>5</v>
      </c>
      <c r="W66" s="1">
        <v>54503.199999999997</v>
      </c>
      <c r="X66" s="1">
        <v>7</v>
      </c>
      <c r="Y66" s="1">
        <v>41</v>
      </c>
      <c r="Z66" s="1">
        <v>3251.1</v>
      </c>
      <c r="AA66" s="1">
        <v>176</v>
      </c>
      <c r="AB66" s="1">
        <v>772</v>
      </c>
      <c r="AC66" s="1">
        <v>184.1</v>
      </c>
      <c r="AD66" s="1">
        <v>333</v>
      </c>
      <c r="AE66" s="1">
        <v>1655</v>
      </c>
      <c r="AF66" s="1">
        <v>119.9</v>
      </c>
      <c r="AG66" s="1">
        <v>351</v>
      </c>
      <c r="AH66" s="1">
        <v>1610</v>
      </c>
      <c r="AI66" s="1">
        <v>69.900000000000006</v>
      </c>
      <c r="AJ66" s="1">
        <v>5250</v>
      </c>
      <c r="AK66" s="1">
        <v>25895</v>
      </c>
      <c r="AL66" s="1">
        <v>20</v>
      </c>
      <c r="AM66" s="1">
        <v>8584</v>
      </c>
      <c r="AN66" s="1">
        <v>38137</v>
      </c>
      <c r="AO66" s="1">
        <v>14.3</v>
      </c>
      <c r="AP66" s="1">
        <v>17168</v>
      </c>
      <c r="AQ66" s="1">
        <v>77470</v>
      </c>
      <c r="AR66" s="1">
        <v>13.3</v>
      </c>
      <c r="AS66" s="1">
        <v>28453</v>
      </c>
      <c r="AT66" s="1">
        <v>141583</v>
      </c>
      <c r="AU66" s="1">
        <v>10.3</v>
      </c>
      <c r="AV66" s="1">
        <v>133526</v>
      </c>
      <c r="AW66" s="1">
        <v>587667</v>
      </c>
      <c r="AX66" s="1">
        <v>7.4</v>
      </c>
      <c r="AY66" s="1">
        <v>257755</v>
      </c>
      <c r="AZ66" s="1">
        <v>1155993</v>
      </c>
      <c r="BA66" s="1">
        <v>4.5999999999999996</v>
      </c>
    </row>
    <row r="67" spans="1:53">
      <c r="A67" s="1">
        <f t="shared" ref="A67:A130" si="2">1+A66</f>
        <v>66</v>
      </c>
      <c r="B67" s="1" t="s">
        <v>56</v>
      </c>
      <c r="C67" s="1">
        <v>19691984</v>
      </c>
      <c r="D67" s="2">
        <v>43753</v>
      </c>
      <c r="E67" s="1">
        <v>2</v>
      </c>
      <c r="F67" s="3">
        <v>3</v>
      </c>
      <c r="G67" s="3">
        <v>34</v>
      </c>
      <c r="H67" s="3">
        <v>31</v>
      </c>
      <c r="I67" s="3">
        <v>32</v>
      </c>
      <c r="J67" s="3">
        <v>28</v>
      </c>
      <c r="K67" s="9">
        <v>4</v>
      </c>
      <c r="L67" s="9">
        <v>5</v>
      </c>
      <c r="M67" s="4" t="s">
        <v>158</v>
      </c>
      <c r="N67" s="4" t="s">
        <v>159</v>
      </c>
      <c r="O67" s="1">
        <v>0</v>
      </c>
      <c r="P67" s="1">
        <v>0</v>
      </c>
      <c r="Q67" s="1">
        <v>0</v>
      </c>
      <c r="R67" s="1">
        <v>0</v>
      </c>
      <c r="S67" s="1">
        <v>2</v>
      </c>
      <c r="T67" s="1">
        <v>427808.3</v>
      </c>
      <c r="U67" s="1">
        <v>1</v>
      </c>
      <c r="V67" s="1">
        <v>9</v>
      </c>
      <c r="W67" s="1">
        <v>22142.5</v>
      </c>
      <c r="X67" s="1">
        <v>11</v>
      </c>
      <c r="Y67" s="1">
        <v>19</v>
      </c>
      <c r="Z67" s="1">
        <v>5130.2</v>
      </c>
      <c r="AA67" s="1">
        <v>107</v>
      </c>
      <c r="AB67" s="1">
        <v>489</v>
      </c>
      <c r="AC67" s="1">
        <v>212.6</v>
      </c>
      <c r="AD67" s="1">
        <v>237</v>
      </c>
      <c r="AE67" s="1">
        <v>1199</v>
      </c>
      <c r="AF67" s="1">
        <v>121</v>
      </c>
      <c r="AG67" s="1">
        <v>271</v>
      </c>
      <c r="AH67" s="1">
        <v>1283</v>
      </c>
      <c r="AI67" s="1">
        <v>64.099999999999994</v>
      </c>
      <c r="AJ67" s="1">
        <v>3436</v>
      </c>
      <c r="AK67" s="1">
        <v>17987</v>
      </c>
      <c r="AL67" s="1">
        <v>21</v>
      </c>
      <c r="AM67" s="1">
        <v>4765</v>
      </c>
      <c r="AN67" s="1">
        <v>25168</v>
      </c>
      <c r="AO67" s="1">
        <v>15.9</v>
      </c>
      <c r="AP67" s="1">
        <v>11638</v>
      </c>
      <c r="AQ67" s="1">
        <v>56022</v>
      </c>
      <c r="AR67" s="1">
        <v>13.5</v>
      </c>
      <c r="AS67" s="1">
        <v>20632</v>
      </c>
      <c r="AT67" s="1">
        <v>101152</v>
      </c>
      <c r="AU67" s="1">
        <v>10.6</v>
      </c>
      <c r="AV67" s="1">
        <v>77189</v>
      </c>
      <c r="AW67" s="1">
        <v>398184</v>
      </c>
      <c r="AX67" s="1">
        <v>8</v>
      </c>
      <c r="AY67" s="1">
        <v>164852</v>
      </c>
      <c r="AZ67" s="1">
        <v>808691</v>
      </c>
      <c r="BA67" s="1">
        <v>4.8</v>
      </c>
    </row>
    <row r="68" spans="1:53">
      <c r="A68" s="1">
        <f t="shared" si="2"/>
        <v>67</v>
      </c>
      <c r="B68" s="1" t="s">
        <v>53</v>
      </c>
      <c r="C68" s="1">
        <v>26311657</v>
      </c>
      <c r="D68" s="2">
        <v>43756</v>
      </c>
      <c r="E68" s="1">
        <v>3</v>
      </c>
      <c r="F68" s="3">
        <v>18</v>
      </c>
      <c r="G68" s="3">
        <v>22</v>
      </c>
      <c r="H68" s="3">
        <v>42</v>
      </c>
      <c r="I68" s="3">
        <v>41</v>
      </c>
      <c r="J68" s="3">
        <v>8</v>
      </c>
      <c r="K68" s="9">
        <v>11</v>
      </c>
      <c r="L68" s="9">
        <v>12</v>
      </c>
      <c r="M68" s="4" t="s">
        <v>160</v>
      </c>
      <c r="N68" s="4" t="s">
        <v>55</v>
      </c>
      <c r="O68" s="1">
        <v>0</v>
      </c>
      <c r="P68" s="1">
        <v>0</v>
      </c>
      <c r="Q68" s="1">
        <v>0</v>
      </c>
      <c r="R68" s="1">
        <v>2</v>
      </c>
      <c r="S68" s="1">
        <v>6</v>
      </c>
      <c r="T68" s="1">
        <v>190540.2</v>
      </c>
      <c r="U68" s="1">
        <v>1</v>
      </c>
      <c r="V68" s="1">
        <v>17</v>
      </c>
      <c r="W68" s="1">
        <v>15663.1</v>
      </c>
      <c r="X68" s="1">
        <v>7</v>
      </c>
      <c r="Y68" s="1">
        <v>29</v>
      </c>
      <c r="Z68" s="1">
        <v>4491.1000000000004</v>
      </c>
      <c r="AA68" s="1">
        <v>121</v>
      </c>
      <c r="AB68" s="1">
        <v>657</v>
      </c>
      <c r="AC68" s="1">
        <v>211.4</v>
      </c>
      <c r="AD68" s="1">
        <v>246</v>
      </c>
      <c r="AE68" s="1">
        <v>1275</v>
      </c>
      <c r="AF68" s="1">
        <v>152</v>
      </c>
      <c r="AG68" s="1">
        <v>367</v>
      </c>
      <c r="AH68" s="1">
        <v>1802</v>
      </c>
      <c r="AI68" s="1">
        <v>61</v>
      </c>
      <c r="AJ68" s="1">
        <v>3155</v>
      </c>
      <c r="AK68" s="1">
        <v>17985</v>
      </c>
      <c r="AL68" s="1">
        <v>28.1</v>
      </c>
      <c r="AM68" s="1">
        <v>5487</v>
      </c>
      <c r="AN68" s="1">
        <v>28627</v>
      </c>
      <c r="AO68" s="1">
        <v>18.7</v>
      </c>
      <c r="AP68" s="1">
        <v>18346</v>
      </c>
      <c r="AQ68" s="1">
        <v>86638</v>
      </c>
      <c r="AR68" s="1">
        <v>11.6</v>
      </c>
      <c r="AS68" s="1">
        <v>17374</v>
      </c>
      <c r="AT68" s="1">
        <v>96647</v>
      </c>
      <c r="AU68" s="1">
        <v>14.8</v>
      </c>
      <c r="AV68" s="1">
        <v>82113</v>
      </c>
      <c r="AW68" s="1">
        <v>419915</v>
      </c>
      <c r="AX68" s="1">
        <v>10.199999999999999</v>
      </c>
      <c r="AY68" s="1">
        <v>280697</v>
      </c>
      <c r="AZ68" s="1">
        <v>1303935</v>
      </c>
      <c r="BA68" s="1">
        <v>4</v>
      </c>
    </row>
    <row r="69" spans="1:53">
      <c r="A69" s="1">
        <f t="shared" si="2"/>
        <v>68</v>
      </c>
      <c r="B69" s="1" t="s">
        <v>56</v>
      </c>
      <c r="C69" s="1">
        <v>20317345</v>
      </c>
      <c r="D69" s="2">
        <v>43760</v>
      </c>
      <c r="E69" s="1">
        <v>4</v>
      </c>
      <c r="F69" s="3">
        <v>2</v>
      </c>
      <c r="G69" s="3">
        <v>5</v>
      </c>
      <c r="H69" s="3">
        <v>33</v>
      </c>
      <c r="I69" s="3">
        <v>47</v>
      </c>
      <c r="J69" s="3">
        <v>32</v>
      </c>
      <c r="K69" s="9">
        <v>7</v>
      </c>
      <c r="L69" s="9">
        <v>8</v>
      </c>
      <c r="M69" s="4" t="s">
        <v>161</v>
      </c>
      <c r="N69" s="4" t="s">
        <v>121</v>
      </c>
      <c r="O69" s="1">
        <v>0</v>
      </c>
      <c r="P69" s="1">
        <v>0</v>
      </c>
      <c r="Q69" s="1">
        <v>0</v>
      </c>
      <c r="R69" s="1">
        <v>1</v>
      </c>
      <c r="S69" s="1">
        <v>1</v>
      </c>
      <c r="T69" s="1">
        <v>882788.6</v>
      </c>
      <c r="U69" s="1">
        <v>0</v>
      </c>
      <c r="V69" s="1">
        <v>5</v>
      </c>
      <c r="W69" s="1">
        <v>41122.300000000003</v>
      </c>
      <c r="X69" s="1">
        <v>6</v>
      </c>
      <c r="Y69" s="1">
        <v>38</v>
      </c>
      <c r="Z69" s="1">
        <v>2646.6</v>
      </c>
      <c r="AA69" s="1">
        <v>111</v>
      </c>
      <c r="AB69" s="1">
        <v>578</v>
      </c>
      <c r="AC69" s="1">
        <v>185.5</v>
      </c>
      <c r="AD69" s="1">
        <v>216</v>
      </c>
      <c r="AE69" s="1">
        <v>1115</v>
      </c>
      <c r="AF69" s="1">
        <v>134.19999999999999</v>
      </c>
      <c r="AG69" s="1">
        <v>191</v>
      </c>
      <c r="AH69" s="1">
        <v>1174</v>
      </c>
      <c r="AI69" s="1">
        <v>72.3</v>
      </c>
      <c r="AJ69" s="1">
        <v>3697</v>
      </c>
      <c r="AK69" s="1">
        <v>18981</v>
      </c>
      <c r="AL69" s="1">
        <v>20.6</v>
      </c>
      <c r="AM69" s="1">
        <v>5085</v>
      </c>
      <c r="AN69" s="1">
        <v>27336</v>
      </c>
      <c r="AO69" s="1">
        <v>15.1</v>
      </c>
      <c r="AP69" s="1">
        <v>9695</v>
      </c>
      <c r="AQ69" s="1">
        <v>54245</v>
      </c>
      <c r="AR69" s="1">
        <v>14.4</v>
      </c>
      <c r="AS69" s="1">
        <v>20746</v>
      </c>
      <c r="AT69" s="1">
        <v>104750</v>
      </c>
      <c r="AU69" s="1">
        <v>10.5</v>
      </c>
      <c r="AV69" s="1">
        <v>84270</v>
      </c>
      <c r="AW69" s="1">
        <v>432939</v>
      </c>
      <c r="AX69" s="1">
        <v>7.6</v>
      </c>
      <c r="AY69" s="1">
        <v>154714</v>
      </c>
      <c r="AZ69" s="1">
        <v>833461</v>
      </c>
      <c r="BA69" s="1">
        <v>4.8</v>
      </c>
    </row>
    <row r="70" spans="1:53">
      <c r="A70" s="1">
        <f t="shared" si="2"/>
        <v>69</v>
      </c>
      <c r="B70" s="1" t="s">
        <v>53</v>
      </c>
      <c r="C70" s="1">
        <v>27612570</v>
      </c>
      <c r="D70" s="2">
        <v>43763</v>
      </c>
      <c r="E70" s="1">
        <v>5</v>
      </c>
      <c r="F70" s="3">
        <v>37</v>
      </c>
      <c r="G70" s="3">
        <v>50</v>
      </c>
      <c r="H70" s="3">
        <v>34</v>
      </c>
      <c r="I70" s="3">
        <v>39</v>
      </c>
      <c r="J70" s="3">
        <v>40</v>
      </c>
      <c r="K70" s="9">
        <v>4</v>
      </c>
      <c r="L70" s="9">
        <v>10</v>
      </c>
      <c r="M70" s="4" t="s">
        <v>162</v>
      </c>
      <c r="N70" s="4" t="s">
        <v>163</v>
      </c>
      <c r="O70" s="1">
        <v>0</v>
      </c>
      <c r="P70" s="1">
        <v>0</v>
      </c>
      <c r="Q70" s="1">
        <v>0</v>
      </c>
      <c r="R70" s="1">
        <v>0</v>
      </c>
      <c r="S70" s="1">
        <v>3</v>
      </c>
      <c r="T70" s="1">
        <v>400906.6</v>
      </c>
      <c r="U70" s="1">
        <v>0</v>
      </c>
      <c r="V70" s="1">
        <v>5</v>
      </c>
      <c r="W70" s="1">
        <v>56025.4</v>
      </c>
      <c r="X70" s="1">
        <v>3</v>
      </c>
      <c r="Y70" s="1">
        <v>26</v>
      </c>
      <c r="Z70" s="1">
        <v>5269.9</v>
      </c>
      <c r="AA70" s="1">
        <v>121</v>
      </c>
      <c r="AB70" s="1">
        <v>638</v>
      </c>
      <c r="AC70" s="1">
        <v>229</v>
      </c>
      <c r="AD70" s="1">
        <v>245</v>
      </c>
      <c r="AE70" s="1">
        <v>1350</v>
      </c>
      <c r="AF70" s="1">
        <v>151.1</v>
      </c>
      <c r="AG70" s="1">
        <v>257</v>
      </c>
      <c r="AH70" s="1">
        <v>1443</v>
      </c>
      <c r="AI70" s="1">
        <v>80.099999999999994</v>
      </c>
      <c r="AJ70" s="1">
        <v>3802</v>
      </c>
      <c r="AK70" s="1">
        <v>21046</v>
      </c>
      <c r="AL70" s="1">
        <v>25.3</v>
      </c>
      <c r="AM70" s="1">
        <v>4943</v>
      </c>
      <c r="AN70" s="1">
        <v>28814</v>
      </c>
      <c r="AO70" s="1">
        <v>19.5</v>
      </c>
      <c r="AP70" s="1">
        <v>11288</v>
      </c>
      <c r="AQ70" s="1">
        <v>66268</v>
      </c>
      <c r="AR70" s="1">
        <v>16</v>
      </c>
      <c r="AS70" s="1">
        <v>22430</v>
      </c>
      <c r="AT70" s="1">
        <v>118817</v>
      </c>
      <c r="AU70" s="1">
        <v>12.6</v>
      </c>
      <c r="AV70" s="1">
        <v>79364</v>
      </c>
      <c r="AW70" s="1">
        <v>449947</v>
      </c>
      <c r="AX70" s="1">
        <v>10</v>
      </c>
      <c r="AY70" s="1">
        <v>186676</v>
      </c>
      <c r="AZ70" s="1">
        <v>1064972</v>
      </c>
      <c r="BA70" s="1">
        <v>5.2</v>
      </c>
    </row>
    <row r="71" spans="1:53">
      <c r="A71" s="1">
        <f t="shared" si="2"/>
        <v>70</v>
      </c>
      <c r="B71" s="1" t="s">
        <v>56</v>
      </c>
      <c r="C71" s="1">
        <v>21877117</v>
      </c>
      <c r="D71" s="2">
        <v>43767</v>
      </c>
      <c r="E71" s="1">
        <v>6</v>
      </c>
      <c r="F71" s="3">
        <v>49</v>
      </c>
      <c r="G71" s="3">
        <v>42</v>
      </c>
      <c r="H71" s="3">
        <v>28</v>
      </c>
      <c r="I71" s="3">
        <v>16</v>
      </c>
      <c r="J71" s="3">
        <v>18</v>
      </c>
      <c r="K71" s="9">
        <v>10</v>
      </c>
      <c r="L71" s="9">
        <v>5</v>
      </c>
      <c r="M71" s="4" t="s">
        <v>164</v>
      </c>
      <c r="N71" s="4" t="s">
        <v>165</v>
      </c>
      <c r="O71" s="1">
        <v>0</v>
      </c>
      <c r="P71" s="1">
        <v>0</v>
      </c>
      <c r="Q71" s="1">
        <v>0</v>
      </c>
      <c r="R71" s="1">
        <v>0</v>
      </c>
      <c r="S71" s="1">
        <v>1</v>
      </c>
      <c r="T71" s="1">
        <v>950560.7</v>
      </c>
      <c r="U71" s="1">
        <v>1</v>
      </c>
      <c r="V71" s="1">
        <v>5</v>
      </c>
      <c r="W71" s="1">
        <v>44279.199999999997</v>
      </c>
      <c r="X71" s="1">
        <v>4</v>
      </c>
      <c r="Y71" s="1">
        <v>25</v>
      </c>
      <c r="Z71" s="1">
        <v>4331.6000000000004</v>
      </c>
      <c r="AA71" s="1">
        <v>139</v>
      </c>
      <c r="AB71" s="1">
        <v>644</v>
      </c>
      <c r="AC71" s="1">
        <v>179.3</v>
      </c>
      <c r="AD71" s="1">
        <v>288</v>
      </c>
      <c r="AE71" s="1">
        <v>1417</v>
      </c>
      <c r="AF71" s="1">
        <v>113.7</v>
      </c>
      <c r="AG71" s="1">
        <v>286</v>
      </c>
      <c r="AH71" s="1">
        <v>1397</v>
      </c>
      <c r="AI71" s="1">
        <v>65.400000000000006</v>
      </c>
      <c r="AJ71" s="1">
        <v>3560</v>
      </c>
      <c r="AK71" s="1">
        <v>19878</v>
      </c>
      <c r="AL71" s="1">
        <v>21.1</v>
      </c>
      <c r="AM71" s="1">
        <v>5601</v>
      </c>
      <c r="AN71" s="1">
        <v>28803</v>
      </c>
      <c r="AO71" s="1">
        <v>15.4</v>
      </c>
      <c r="AP71" s="1">
        <v>12976</v>
      </c>
      <c r="AQ71" s="1">
        <v>65663</v>
      </c>
      <c r="AR71" s="1">
        <v>12.8</v>
      </c>
      <c r="AS71" s="1">
        <v>18792</v>
      </c>
      <c r="AT71" s="1">
        <v>107248</v>
      </c>
      <c r="AU71" s="1">
        <v>11.1</v>
      </c>
      <c r="AV71" s="1">
        <v>80755</v>
      </c>
      <c r="AW71" s="1">
        <v>422626</v>
      </c>
      <c r="AX71" s="1">
        <v>8.4</v>
      </c>
      <c r="AY71" s="1">
        <v>190475</v>
      </c>
      <c r="AZ71" s="1">
        <v>971501</v>
      </c>
      <c r="BA71" s="1">
        <v>4.5</v>
      </c>
    </row>
    <row r="72" spans="1:53">
      <c r="A72" s="1">
        <f t="shared" si="2"/>
        <v>71</v>
      </c>
      <c r="B72" s="1" t="s">
        <v>53</v>
      </c>
      <c r="C72" s="1">
        <v>27612570</v>
      </c>
      <c r="D72" s="2">
        <v>43770</v>
      </c>
      <c r="E72" s="1">
        <v>7</v>
      </c>
      <c r="F72" s="3">
        <v>39</v>
      </c>
      <c r="G72" s="3">
        <v>2</v>
      </c>
      <c r="H72" s="3">
        <v>44</v>
      </c>
      <c r="I72" s="3">
        <v>20</v>
      </c>
      <c r="J72" s="3">
        <v>48</v>
      </c>
      <c r="K72" s="9">
        <v>5</v>
      </c>
      <c r="L72" s="9">
        <v>7</v>
      </c>
      <c r="M72" s="4" t="s">
        <v>166</v>
      </c>
      <c r="N72" s="4" t="s">
        <v>167</v>
      </c>
      <c r="O72" s="1">
        <v>0</v>
      </c>
      <c r="P72" s="1">
        <v>0</v>
      </c>
      <c r="Q72" s="1">
        <v>0</v>
      </c>
      <c r="R72" s="1">
        <v>0</v>
      </c>
      <c r="S72" s="1">
        <v>2</v>
      </c>
      <c r="T72" s="1">
        <v>599883</v>
      </c>
      <c r="U72" s="1">
        <v>0</v>
      </c>
      <c r="V72" s="1">
        <v>4</v>
      </c>
      <c r="W72" s="1">
        <v>69859.8</v>
      </c>
      <c r="X72" s="1">
        <v>4</v>
      </c>
      <c r="Y72" s="1">
        <v>43</v>
      </c>
      <c r="Z72" s="1">
        <v>3178.6</v>
      </c>
      <c r="AA72" s="1">
        <v>138</v>
      </c>
      <c r="AB72" s="1">
        <v>747</v>
      </c>
      <c r="AC72" s="1">
        <v>195.1</v>
      </c>
      <c r="AD72" s="1">
        <v>387</v>
      </c>
      <c r="AE72" s="1">
        <v>2025</v>
      </c>
      <c r="AF72" s="1">
        <v>100.4</v>
      </c>
      <c r="AG72" s="1">
        <v>250</v>
      </c>
      <c r="AH72" s="1">
        <v>1583</v>
      </c>
      <c r="AI72" s="1">
        <v>72.900000000000006</v>
      </c>
      <c r="AJ72" s="1">
        <v>6277</v>
      </c>
      <c r="AK72" s="1">
        <v>32660</v>
      </c>
      <c r="AL72" s="1">
        <v>16.2</v>
      </c>
      <c r="AM72" s="1">
        <v>5943</v>
      </c>
      <c r="AN72" s="1">
        <v>34120</v>
      </c>
      <c r="AO72" s="1">
        <v>16.399999999999999</v>
      </c>
      <c r="AP72" s="1">
        <v>12109</v>
      </c>
      <c r="AQ72" s="1">
        <v>72892</v>
      </c>
      <c r="AR72" s="1">
        <v>14.5</v>
      </c>
      <c r="AS72" s="1">
        <v>40127</v>
      </c>
      <c r="AT72" s="1">
        <v>199642</v>
      </c>
      <c r="AU72" s="1">
        <v>7.5</v>
      </c>
      <c r="AV72" s="1">
        <v>98527</v>
      </c>
      <c r="AW72" s="1">
        <v>539730</v>
      </c>
      <c r="AX72" s="1">
        <v>8.3000000000000007</v>
      </c>
      <c r="AY72" s="1">
        <v>192547</v>
      </c>
      <c r="AZ72" s="1">
        <v>1088807</v>
      </c>
      <c r="BA72" s="1">
        <v>5</v>
      </c>
    </row>
    <row r="73" spans="1:53">
      <c r="A73" s="1">
        <f t="shared" si="2"/>
        <v>72</v>
      </c>
      <c r="B73" s="1" t="s">
        <v>56</v>
      </c>
      <c r="C73" s="1">
        <v>22949365</v>
      </c>
      <c r="D73" s="2">
        <v>43774</v>
      </c>
      <c r="E73" s="1">
        <v>8</v>
      </c>
      <c r="F73" s="3">
        <v>25</v>
      </c>
      <c r="G73" s="3">
        <v>14</v>
      </c>
      <c r="H73" s="3">
        <v>33</v>
      </c>
      <c r="I73" s="3">
        <v>9</v>
      </c>
      <c r="J73" s="3">
        <v>48</v>
      </c>
      <c r="K73" s="9">
        <v>12</v>
      </c>
      <c r="L73" s="9">
        <v>2</v>
      </c>
      <c r="M73" s="4" t="s">
        <v>168</v>
      </c>
      <c r="N73" s="4" t="s">
        <v>169</v>
      </c>
      <c r="O73" s="1">
        <v>0</v>
      </c>
      <c r="P73" s="1">
        <v>0</v>
      </c>
      <c r="Q73" s="1">
        <v>0</v>
      </c>
      <c r="R73" s="1">
        <v>1</v>
      </c>
      <c r="S73" s="1">
        <v>3</v>
      </c>
      <c r="T73" s="1">
        <v>332383.3</v>
      </c>
      <c r="U73" s="1">
        <v>0</v>
      </c>
      <c r="V73" s="1">
        <v>8</v>
      </c>
      <c r="W73" s="1">
        <v>29030.9</v>
      </c>
      <c r="X73" s="1">
        <v>2</v>
      </c>
      <c r="Y73" s="1">
        <v>27</v>
      </c>
      <c r="Z73" s="1">
        <v>4207.3</v>
      </c>
      <c r="AA73" s="1">
        <v>119</v>
      </c>
      <c r="AB73" s="1">
        <v>689</v>
      </c>
      <c r="AC73" s="1">
        <v>175.8</v>
      </c>
      <c r="AD73" s="1">
        <v>206</v>
      </c>
      <c r="AE73" s="1">
        <v>1158</v>
      </c>
      <c r="AF73" s="1">
        <v>146</v>
      </c>
      <c r="AG73" s="1">
        <v>302</v>
      </c>
      <c r="AH73" s="1">
        <v>1736</v>
      </c>
      <c r="AI73" s="1">
        <v>55.2</v>
      </c>
      <c r="AJ73" s="1">
        <v>3034</v>
      </c>
      <c r="AK73" s="1">
        <v>17043</v>
      </c>
      <c r="AL73" s="1">
        <v>25.9</v>
      </c>
      <c r="AM73" s="1">
        <v>5428</v>
      </c>
      <c r="AN73" s="1">
        <v>29423</v>
      </c>
      <c r="AO73" s="1">
        <v>15.8</v>
      </c>
      <c r="AP73" s="1">
        <v>14252</v>
      </c>
      <c r="AQ73" s="1">
        <v>76286</v>
      </c>
      <c r="AR73" s="1">
        <v>11.5</v>
      </c>
      <c r="AS73" s="1">
        <v>16702</v>
      </c>
      <c r="AT73" s="1">
        <v>90783</v>
      </c>
      <c r="AU73" s="1">
        <v>13.7</v>
      </c>
      <c r="AV73" s="1">
        <v>79854</v>
      </c>
      <c r="AW73" s="1">
        <v>421319</v>
      </c>
      <c r="AX73" s="1">
        <v>8.8000000000000007</v>
      </c>
      <c r="AY73" s="1">
        <v>210503</v>
      </c>
      <c r="AZ73" s="1">
        <v>1094855</v>
      </c>
      <c r="BA73" s="1">
        <v>4.2</v>
      </c>
    </row>
    <row r="74" spans="1:53">
      <c r="A74" s="1">
        <f t="shared" si="2"/>
        <v>73</v>
      </c>
      <c r="B74" s="1" t="s">
        <v>53</v>
      </c>
      <c r="C74" s="1">
        <v>34645564</v>
      </c>
      <c r="D74" s="2">
        <v>43777</v>
      </c>
      <c r="E74" s="1">
        <v>9</v>
      </c>
      <c r="F74" s="3">
        <v>20</v>
      </c>
      <c r="G74" s="3">
        <v>8</v>
      </c>
      <c r="H74" s="3">
        <v>45</v>
      </c>
      <c r="I74" s="3">
        <v>23</v>
      </c>
      <c r="J74" s="3">
        <v>17</v>
      </c>
      <c r="K74" s="9">
        <v>2</v>
      </c>
      <c r="L74" s="9">
        <v>8</v>
      </c>
      <c r="M74" s="4" t="s">
        <v>170</v>
      </c>
      <c r="N74" s="4" t="s">
        <v>105</v>
      </c>
      <c r="O74" s="1">
        <v>0</v>
      </c>
      <c r="P74" s="1">
        <v>0</v>
      </c>
      <c r="Q74" s="1">
        <v>0</v>
      </c>
      <c r="R74" s="1">
        <v>0</v>
      </c>
      <c r="S74" s="1">
        <v>4</v>
      </c>
      <c r="T74" s="1">
        <v>376337.4</v>
      </c>
      <c r="U74" s="1">
        <v>2</v>
      </c>
      <c r="V74" s="1">
        <v>8</v>
      </c>
      <c r="W74" s="1">
        <v>43826.6</v>
      </c>
      <c r="X74" s="1">
        <v>19</v>
      </c>
      <c r="Y74" s="1">
        <v>107</v>
      </c>
      <c r="Z74" s="1">
        <v>1602.7</v>
      </c>
      <c r="AA74" s="1">
        <v>287</v>
      </c>
      <c r="AB74" s="1">
        <v>1409</v>
      </c>
      <c r="AC74" s="1">
        <v>129.80000000000001</v>
      </c>
      <c r="AD74" s="1">
        <v>811</v>
      </c>
      <c r="AE74" s="1">
        <v>4226</v>
      </c>
      <c r="AF74" s="1">
        <v>60.4</v>
      </c>
      <c r="AG74" s="1">
        <v>517</v>
      </c>
      <c r="AH74" s="1">
        <v>2770</v>
      </c>
      <c r="AI74" s="1">
        <v>52.2</v>
      </c>
      <c r="AJ74" s="1">
        <v>10725</v>
      </c>
      <c r="AK74" s="1">
        <v>54626</v>
      </c>
      <c r="AL74" s="1">
        <v>12.2</v>
      </c>
      <c r="AM74" s="1">
        <v>11566</v>
      </c>
      <c r="AN74" s="1">
        <v>62226</v>
      </c>
      <c r="AO74" s="1">
        <v>11.3</v>
      </c>
      <c r="AP74" s="1">
        <v>22464</v>
      </c>
      <c r="AQ74" s="1">
        <v>123423</v>
      </c>
      <c r="AR74" s="1">
        <v>10.8</v>
      </c>
      <c r="AS74" s="1">
        <v>47400</v>
      </c>
      <c r="AT74" s="1">
        <v>251743</v>
      </c>
      <c r="AU74" s="1">
        <v>7.4</v>
      </c>
      <c r="AV74" s="1">
        <v>147882</v>
      </c>
      <c r="AW74" s="1">
        <v>805780</v>
      </c>
      <c r="AX74" s="1">
        <v>7</v>
      </c>
      <c r="AY74" s="1">
        <v>300973</v>
      </c>
      <c r="AZ74" s="1">
        <v>1672150</v>
      </c>
      <c r="BA74" s="1">
        <v>4.0999999999999996</v>
      </c>
    </row>
    <row r="75" spans="1:53">
      <c r="A75" s="1">
        <f t="shared" si="2"/>
        <v>74</v>
      </c>
      <c r="B75" s="1" t="s">
        <v>56</v>
      </c>
      <c r="C75" s="1">
        <v>25010675</v>
      </c>
      <c r="D75" s="2">
        <v>43781</v>
      </c>
      <c r="E75" s="1">
        <v>10</v>
      </c>
      <c r="F75" s="3">
        <v>1</v>
      </c>
      <c r="G75" s="3">
        <v>25</v>
      </c>
      <c r="H75" s="3">
        <v>21</v>
      </c>
      <c r="I75" s="3">
        <v>39</v>
      </c>
      <c r="J75" s="3">
        <v>23</v>
      </c>
      <c r="K75" s="9">
        <v>2</v>
      </c>
      <c r="L75" s="9">
        <v>4</v>
      </c>
      <c r="M75" s="4" t="s">
        <v>171</v>
      </c>
      <c r="N75" s="4" t="s">
        <v>172</v>
      </c>
      <c r="O75" s="1">
        <v>0</v>
      </c>
      <c r="P75" s="1">
        <v>0</v>
      </c>
      <c r="Q75" s="1">
        <v>0</v>
      </c>
      <c r="R75" s="1">
        <v>1</v>
      </c>
      <c r="S75" s="1">
        <v>5</v>
      </c>
      <c r="T75" s="1">
        <v>217342.7</v>
      </c>
      <c r="U75" s="1">
        <v>0</v>
      </c>
      <c r="V75" s="1">
        <v>10</v>
      </c>
      <c r="W75" s="1">
        <v>25310.799999999999</v>
      </c>
      <c r="X75" s="1">
        <v>9</v>
      </c>
      <c r="Y75" s="1">
        <v>46</v>
      </c>
      <c r="Z75" s="1">
        <v>2691.3</v>
      </c>
      <c r="AA75" s="1">
        <v>113</v>
      </c>
      <c r="AB75" s="1">
        <v>731</v>
      </c>
      <c r="AC75" s="1">
        <v>180.6</v>
      </c>
      <c r="AD75" s="1">
        <v>323</v>
      </c>
      <c r="AE75" s="1">
        <v>1662</v>
      </c>
      <c r="AF75" s="1">
        <v>110.9</v>
      </c>
      <c r="AG75" s="1">
        <v>279</v>
      </c>
      <c r="AH75" s="1">
        <v>1632</v>
      </c>
      <c r="AI75" s="1">
        <v>64</v>
      </c>
      <c r="AJ75" s="1">
        <v>4609</v>
      </c>
      <c r="AK75" s="1">
        <v>25801</v>
      </c>
      <c r="AL75" s="1">
        <v>18.600000000000001</v>
      </c>
      <c r="AM75" s="1">
        <v>6397</v>
      </c>
      <c r="AN75" s="1">
        <v>35754</v>
      </c>
      <c r="AO75" s="1">
        <v>14.2</v>
      </c>
      <c r="AP75" s="1">
        <v>13287</v>
      </c>
      <c r="AQ75" s="1">
        <v>77073</v>
      </c>
      <c r="AR75" s="1">
        <v>12.4</v>
      </c>
      <c r="AS75" s="1">
        <v>25429</v>
      </c>
      <c r="AT75" s="1">
        <v>138750</v>
      </c>
      <c r="AU75" s="1">
        <v>9.8000000000000007</v>
      </c>
      <c r="AV75" s="1">
        <v>97083</v>
      </c>
      <c r="AW75" s="1">
        <v>536172</v>
      </c>
      <c r="AX75" s="1">
        <v>7.6</v>
      </c>
      <c r="AY75" s="1">
        <v>200910</v>
      </c>
      <c r="AZ75" s="1">
        <v>1151681</v>
      </c>
      <c r="BA75" s="1">
        <v>4.3</v>
      </c>
    </row>
    <row r="76" spans="1:53">
      <c r="A76" s="1">
        <f t="shared" si="2"/>
        <v>75</v>
      </c>
      <c r="B76" s="1" t="s">
        <v>53</v>
      </c>
      <c r="C76" s="1">
        <v>33249386</v>
      </c>
      <c r="D76" s="2">
        <v>43784</v>
      </c>
      <c r="E76" s="1">
        <v>11</v>
      </c>
      <c r="F76" s="3">
        <v>20</v>
      </c>
      <c r="G76" s="3">
        <v>13</v>
      </c>
      <c r="H76" s="3">
        <v>34</v>
      </c>
      <c r="I76" s="3">
        <v>3</v>
      </c>
      <c r="J76" s="3">
        <v>32</v>
      </c>
      <c r="K76" s="9">
        <v>4</v>
      </c>
      <c r="L76" s="9">
        <v>11</v>
      </c>
      <c r="M76" s="4" t="s">
        <v>173</v>
      </c>
      <c r="N76" s="4" t="s">
        <v>174</v>
      </c>
      <c r="O76" s="1">
        <v>0</v>
      </c>
      <c r="P76" s="1">
        <v>0</v>
      </c>
      <c r="Q76" s="1">
        <v>0</v>
      </c>
      <c r="R76" s="1">
        <v>1</v>
      </c>
      <c r="S76" s="1">
        <v>11</v>
      </c>
      <c r="T76" s="1">
        <v>131335</v>
      </c>
      <c r="U76" s="1">
        <v>1</v>
      </c>
      <c r="V76" s="1">
        <v>10</v>
      </c>
      <c r="W76" s="1">
        <v>33648.300000000003</v>
      </c>
      <c r="X76" s="1">
        <v>8</v>
      </c>
      <c r="Y76" s="1">
        <v>37</v>
      </c>
      <c r="Z76" s="1">
        <v>4448.2</v>
      </c>
      <c r="AA76" s="1">
        <v>164</v>
      </c>
      <c r="AB76" s="1">
        <v>974</v>
      </c>
      <c r="AC76" s="1">
        <v>180.2</v>
      </c>
      <c r="AD76" s="1">
        <v>314</v>
      </c>
      <c r="AE76" s="1">
        <v>2043</v>
      </c>
      <c r="AF76" s="1">
        <v>119.9</v>
      </c>
      <c r="AG76" s="1">
        <v>458</v>
      </c>
      <c r="AH76" s="1">
        <v>2402</v>
      </c>
      <c r="AI76" s="1">
        <v>57.8</v>
      </c>
      <c r="AJ76" s="1">
        <v>5015</v>
      </c>
      <c r="AK76" s="1">
        <v>29316</v>
      </c>
      <c r="AL76" s="1">
        <v>21.8</v>
      </c>
      <c r="AM76" s="1">
        <v>7852</v>
      </c>
      <c r="AN76" s="1">
        <v>44697</v>
      </c>
      <c r="AO76" s="1">
        <v>15.1</v>
      </c>
      <c r="AP76" s="1">
        <v>20181</v>
      </c>
      <c r="AQ76" s="1">
        <v>109171</v>
      </c>
      <c r="AR76" s="1">
        <v>11.7</v>
      </c>
      <c r="AS76" s="1">
        <v>26202</v>
      </c>
      <c r="AT76" s="1">
        <v>153744</v>
      </c>
      <c r="AU76" s="1">
        <v>11.7</v>
      </c>
      <c r="AV76" s="1">
        <v>119508</v>
      </c>
      <c r="AW76" s="1">
        <v>651616</v>
      </c>
      <c r="AX76" s="1">
        <v>8.3000000000000007</v>
      </c>
      <c r="AY76" s="1">
        <v>304125</v>
      </c>
      <c r="AZ76" s="1">
        <v>1604609</v>
      </c>
      <c r="BA76" s="1">
        <v>4.0999999999999996</v>
      </c>
    </row>
    <row r="77" spans="1:53">
      <c r="A77" s="1">
        <f t="shared" si="2"/>
        <v>76</v>
      </c>
      <c r="B77" s="1" t="s">
        <v>56</v>
      </c>
      <c r="C77" s="1">
        <v>27243932</v>
      </c>
      <c r="D77" s="2">
        <v>43788</v>
      </c>
      <c r="E77" s="1">
        <v>12</v>
      </c>
      <c r="F77" s="3">
        <v>10</v>
      </c>
      <c r="G77" s="3">
        <v>15</v>
      </c>
      <c r="H77" s="3">
        <v>42</v>
      </c>
      <c r="I77" s="3">
        <v>30</v>
      </c>
      <c r="J77" s="3">
        <v>8</v>
      </c>
      <c r="K77" s="9">
        <v>4</v>
      </c>
      <c r="L77" s="9">
        <v>6</v>
      </c>
      <c r="M77" s="4" t="s">
        <v>175</v>
      </c>
      <c r="N77" s="4" t="s">
        <v>141</v>
      </c>
      <c r="O77" s="1">
        <v>0</v>
      </c>
      <c r="P77" s="1">
        <v>1</v>
      </c>
      <c r="Q77" s="1">
        <v>122766852</v>
      </c>
      <c r="R77" s="1">
        <v>1</v>
      </c>
      <c r="S77" s="1">
        <v>3</v>
      </c>
      <c r="T77" s="1">
        <v>394582.9</v>
      </c>
      <c r="U77" s="1">
        <v>0</v>
      </c>
      <c r="V77" s="1">
        <v>13</v>
      </c>
      <c r="W77" s="1">
        <v>21208.3</v>
      </c>
      <c r="X77" s="1">
        <v>4</v>
      </c>
      <c r="Y77" s="1">
        <v>50</v>
      </c>
      <c r="Z77" s="1">
        <v>2697.1</v>
      </c>
      <c r="AA77" s="1">
        <v>188</v>
      </c>
      <c r="AB77" s="1">
        <v>980</v>
      </c>
      <c r="AC77" s="1">
        <v>146.69999999999999</v>
      </c>
      <c r="AD77" s="1">
        <v>534</v>
      </c>
      <c r="AE77" s="1">
        <v>2503</v>
      </c>
      <c r="AF77" s="1">
        <v>80.2</v>
      </c>
      <c r="AG77" s="1">
        <v>342</v>
      </c>
      <c r="AH77" s="1">
        <v>2139</v>
      </c>
      <c r="AI77" s="1">
        <v>53.2</v>
      </c>
      <c r="AJ77" s="1">
        <v>6834</v>
      </c>
      <c r="AK77" s="1">
        <v>33133</v>
      </c>
      <c r="AL77" s="1">
        <v>15.8</v>
      </c>
      <c r="AM77" s="1">
        <v>8200</v>
      </c>
      <c r="AN77" s="1">
        <v>42830</v>
      </c>
      <c r="AO77" s="1">
        <v>12.9</v>
      </c>
      <c r="AP77" s="1">
        <v>17769</v>
      </c>
      <c r="AQ77" s="1">
        <v>94664</v>
      </c>
      <c r="AR77" s="1">
        <v>11</v>
      </c>
      <c r="AS77" s="1">
        <v>34932</v>
      </c>
      <c r="AT77" s="1">
        <v>165627</v>
      </c>
      <c r="AU77" s="1">
        <v>8.9</v>
      </c>
      <c r="AV77" s="1">
        <v>110638</v>
      </c>
      <c r="AW77" s="1">
        <v>586347</v>
      </c>
      <c r="AX77" s="1">
        <v>7.5</v>
      </c>
      <c r="AY77" s="1">
        <v>242131</v>
      </c>
      <c r="AZ77" s="1">
        <v>1299039</v>
      </c>
      <c r="BA77" s="1">
        <v>4.2</v>
      </c>
    </row>
    <row r="78" spans="1:53">
      <c r="A78" s="1">
        <f t="shared" si="2"/>
        <v>77</v>
      </c>
      <c r="B78" s="1" t="s">
        <v>53</v>
      </c>
      <c r="C78" s="1">
        <v>24455405</v>
      </c>
      <c r="D78" s="2">
        <v>43791</v>
      </c>
      <c r="E78" s="1">
        <v>1</v>
      </c>
      <c r="F78" s="3">
        <v>3</v>
      </c>
      <c r="G78" s="3">
        <v>48</v>
      </c>
      <c r="H78" s="3">
        <v>32</v>
      </c>
      <c r="I78" s="3">
        <v>34</v>
      </c>
      <c r="J78" s="3">
        <v>21</v>
      </c>
      <c r="K78" s="9">
        <v>3</v>
      </c>
      <c r="L78" s="9">
        <v>11</v>
      </c>
      <c r="M78" s="4" t="s">
        <v>176</v>
      </c>
      <c r="N78" s="4" t="s">
        <v>177</v>
      </c>
      <c r="O78" s="1">
        <v>0</v>
      </c>
      <c r="P78" s="1">
        <v>0</v>
      </c>
      <c r="Q78" s="1">
        <v>0</v>
      </c>
      <c r="R78" s="1">
        <v>0</v>
      </c>
      <c r="S78" s="1">
        <v>4</v>
      </c>
      <c r="T78" s="1">
        <v>265646.8</v>
      </c>
      <c r="U78" s="1">
        <v>1</v>
      </c>
      <c r="V78" s="1">
        <v>6</v>
      </c>
      <c r="W78" s="1">
        <v>41248.1</v>
      </c>
      <c r="X78" s="1">
        <v>1</v>
      </c>
      <c r="Y78" s="1">
        <v>28</v>
      </c>
      <c r="Z78" s="1">
        <v>4323.3</v>
      </c>
      <c r="AA78" s="1">
        <v>105</v>
      </c>
      <c r="AB78" s="1">
        <v>736</v>
      </c>
      <c r="AC78" s="1">
        <v>175.4</v>
      </c>
      <c r="AD78" s="1">
        <v>261</v>
      </c>
      <c r="AE78" s="1">
        <v>1473</v>
      </c>
      <c r="AF78" s="1">
        <v>122.3</v>
      </c>
      <c r="AG78" s="1">
        <v>276</v>
      </c>
      <c r="AH78" s="1">
        <v>1706</v>
      </c>
      <c r="AI78" s="1">
        <v>59.9</v>
      </c>
      <c r="AJ78" s="1">
        <v>3832</v>
      </c>
      <c r="AK78" s="1">
        <v>20911</v>
      </c>
      <c r="AL78" s="1">
        <v>22.5</v>
      </c>
      <c r="AM78" s="1">
        <v>5789</v>
      </c>
      <c r="AN78" s="1">
        <v>33185</v>
      </c>
      <c r="AO78" s="1">
        <v>14.9</v>
      </c>
      <c r="AP78" s="1">
        <v>12190</v>
      </c>
      <c r="AQ78" s="1">
        <v>70798</v>
      </c>
      <c r="AR78" s="1">
        <v>13.2</v>
      </c>
      <c r="AS78" s="1">
        <v>21036</v>
      </c>
      <c r="AT78" s="1">
        <v>111809</v>
      </c>
      <c r="AU78" s="1">
        <v>11.9</v>
      </c>
      <c r="AV78" s="1">
        <v>85913</v>
      </c>
      <c r="AW78" s="1">
        <v>471530</v>
      </c>
      <c r="AX78" s="1">
        <v>8.4</v>
      </c>
      <c r="AY78" s="1">
        <v>187305</v>
      </c>
      <c r="AZ78" s="1">
        <v>1024308</v>
      </c>
      <c r="BA78" s="1">
        <v>4.7</v>
      </c>
    </row>
    <row r="79" spans="1:53">
      <c r="A79" s="1">
        <f t="shared" si="2"/>
        <v>78</v>
      </c>
      <c r="B79" s="1" t="s">
        <v>56</v>
      </c>
      <c r="C79" s="1">
        <v>18697064</v>
      </c>
      <c r="D79" s="2">
        <v>43795</v>
      </c>
      <c r="E79" s="1">
        <v>2</v>
      </c>
      <c r="F79" s="3">
        <v>34</v>
      </c>
      <c r="G79" s="3">
        <v>3</v>
      </c>
      <c r="H79" s="3">
        <v>15</v>
      </c>
      <c r="I79" s="3">
        <v>2</v>
      </c>
      <c r="J79" s="3">
        <v>19</v>
      </c>
      <c r="K79" s="9">
        <v>5</v>
      </c>
      <c r="L79" s="9">
        <v>8</v>
      </c>
      <c r="M79" s="4" t="s">
        <v>178</v>
      </c>
      <c r="N79" s="4" t="s">
        <v>179</v>
      </c>
      <c r="O79" s="1">
        <v>0</v>
      </c>
      <c r="P79" s="1">
        <v>0</v>
      </c>
      <c r="Q79" s="1">
        <v>0</v>
      </c>
      <c r="R79" s="1">
        <v>1</v>
      </c>
      <c r="S79" s="1">
        <v>0</v>
      </c>
      <c r="T79" s="1">
        <v>203096.8</v>
      </c>
      <c r="U79" s="1">
        <v>2</v>
      </c>
      <c r="V79" s="1">
        <v>0</v>
      </c>
      <c r="W79" s="1">
        <v>31535.7</v>
      </c>
      <c r="X79" s="1">
        <v>7</v>
      </c>
      <c r="Y79" s="1">
        <v>0</v>
      </c>
      <c r="Z79" s="1">
        <v>2313.6999999999998</v>
      </c>
      <c r="AA79" s="1">
        <v>109</v>
      </c>
      <c r="AB79" s="1">
        <v>0</v>
      </c>
      <c r="AC79" s="1">
        <v>164.8</v>
      </c>
      <c r="AD79" s="1">
        <v>375</v>
      </c>
      <c r="AE79" s="1">
        <v>0</v>
      </c>
      <c r="AF79" s="1">
        <v>73.599999999999994</v>
      </c>
      <c r="AG79" s="1">
        <v>214</v>
      </c>
      <c r="AH79" s="1">
        <v>0</v>
      </c>
      <c r="AI79" s="1">
        <v>63.8</v>
      </c>
      <c r="AJ79" s="1">
        <v>5209</v>
      </c>
      <c r="AK79" s="1">
        <v>0</v>
      </c>
      <c r="AL79" s="1">
        <v>12.6</v>
      </c>
      <c r="AM79" s="1">
        <v>5178</v>
      </c>
      <c r="AN79" s="1">
        <v>0</v>
      </c>
      <c r="AO79" s="1">
        <v>13.2</v>
      </c>
      <c r="AP79" s="1">
        <v>11185</v>
      </c>
      <c r="AQ79" s="1">
        <v>0</v>
      </c>
      <c r="AR79" s="1">
        <v>12</v>
      </c>
      <c r="AS79" s="1">
        <v>26534</v>
      </c>
      <c r="AT79" s="1">
        <v>0</v>
      </c>
      <c r="AU79" s="1">
        <v>6.9</v>
      </c>
      <c r="AV79" s="1">
        <v>78204</v>
      </c>
      <c r="AW79" s="1">
        <v>0</v>
      </c>
      <c r="AX79" s="1">
        <v>7.1</v>
      </c>
      <c r="AY79" s="1">
        <v>168884</v>
      </c>
      <c r="AZ79" s="1">
        <v>0</v>
      </c>
      <c r="BA79" s="1">
        <v>4.2</v>
      </c>
    </row>
    <row r="80" spans="1:53">
      <c r="A80" s="1">
        <f t="shared" si="2"/>
        <v>79</v>
      </c>
      <c r="B80" s="1" t="s">
        <v>53</v>
      </c>
      <c r="C80" s="1">
        <v>26335653</v>
      </c>
      <c r="D80" s="2">
        <v>43798</v>
      </c>
      <c r="E80" s="1">
        <v>2</v>
      </c>
      <c r="F80" s="10">
        <v>50</v>
      </c>
      <c r="G80" s="10">
        <v>42</v>
      </c>
      <c r="H80" s="10">
        <v>12</v>
      </c>
      <c r="I80" s="10">
        <v>3</v>
      </c>
      <c r="J80" s="10">
        <v>7</v>
      </c>
      <c r="K80" s="11">
        <v>6</v>
      </c>
      <c r="L80" s="11">
        <v>8</v>
      </c>
      <c r="M80" s="4" t="s">
        <v>180</v>
      </c>
      <c r="N80" s="4" t="s">
        <v>181</v>
      </c>
      <c r="O80" s="1">
        <v>0</v>
      </c>
      <c r="P80" s="1">
        <v>0</v>
      </c>
      <c r="Q80" s="1">
        <v>0</v>
      </c>
      <c r="R80" s="1">
        <v>0</v>
      </c>
      <c r="S80" s="1">
        <v>2</v>
      </c>
      <c r="T80" s="1">
        <v>572142</v>
      </c>
      <c r="U80" s="1">
        <v>0</v>
      </c>
      <c r="V80" s="1">
        <v>5</v>
      </c>
      <c r="W80" s="1">
        <v>53303.3</v>
      </c>
      <c r="X80" s="1">
        <v>8</v>
      </c>
      <c r="Y80" s="1">
        <v>39</v>
      </c>
      <c r="Z80" s="1">
        <v>3342.6</v>
      </c>
      <c r="AA80" s="1">
        <v>163</v>
      </c>
      <c r="AB80" s="1">
        <v>850</v>
      </c>
      <c r="AC80" s="1">
        <v>163.5</v>
      </c>
      <c r="AD80" s="1">
        <v>448</v>
      </c>
      <c r="AE80" s="1">
        <v>2039</v>
      </c>
      <c r="AF80" s="1">
        <v>95.1</v>
      </c>
      <c r="AG80" s="1">
        <v>429</v>
      </c>
      <c r="AH80" s="1">
        <v>2056</v>
      </c>
      <c r="AI80" s="1">
        <v>53.5</v>
      </c>
      <c r="AJ80" s="1">
        <v>6511</v>
      </c>
      <c r="AK80" s="1">
        <v>30490</v>
      </c>
      <c r="AL80" s="1">
        <v>16.600000000000001</v>
      </c>
      <c r="AM80" s="1">
        <v>8350</v>
      </c>
      <c r="AN80" s="1">
        <v>41699</v>
      </c>
      <c r="AO80" s="1">
        <v>12.8</v>
      </c>
      <c r="AP80" s="1">
        <v>19062</v>
      </c>
      <c r="AQ80" s="1">
        <v>95157</v>
      </c>
      <c r="AR80" s="1">
        <v>10.6</v>
      </c>
      <c r="AS80" s="1">
        <v>31711</v>
      </c>
      <c r="AT80" s="1">
        <v>154348</v>
      </c>
      <c r="AU80" s="1">
        <v>9.1999999999999993</v>
      </c>
      <c r="AV80" s="1">
        <v>117758</v>
      </c>
      <c r="AW80" s="1">
        <v>591932</v>
      </c>
      <c r="AX80" s="1">
        <v>7.2</v>
      </c>
      <c r="AY80" s="1">
        <v>259718</v>
      </c>
      <c r="AZ80" s="1">
        <v>1314220</v>
      </c>
      <c r="BA80" s="1">
        <v>4</v>
      </c>
    </row>
    <row r="81" spans="1:53">
      <c r="A81" s="1">
        <f t="shared" si="2"/>
        <v>80</v>
      </c>
      <c r="B81" s="1" t="s">
        <v>56</v>
      </c>
      <c r="C81" s="1">
        <v>20331615</v>
      </c>
      <c r="D81" s="2">
        <v>43802</v>
      </c>
      <c r="E81" s="1">
        <v>3</v>
      </c>
      <c r="F81" s="10">
        <v>32</v>
      </c>
      <c r="G81" s="10">
        <v>31</v>
      </c>
      <c r="H81" s="10">
        <v>38</v>
      </c>
      <c r="I81" s="10">
        <v>18</v>
      </c>
      <c r="J81" s="10">
        <v>48</v>
      </c>
      <c r="K81" s="11">
        <v>12</v>
      </c>
      <c r="L81" s="11">
        <v>4</v>
      </c>
      <c r="M81" s="4" t="s">
        <v>182</v>
      </c>
      <c r="N81" s="4" t="s">
        <v>130</v>
      </c>
      <c r="O81" s="1">
        <v>0</v>
      </c>
      <c r="P81" s="1">
        <v>1</v>
      </c>
      <c r="Q81" s="1">
        <v>48061132</v>
      </c>
      <c r="R81" s="1">
        <v>0</v>
      </c>
      <c r="S81" s="1">
        <v>1</v>
      </c>
      <c r="T81" s="1">
        <v>883408.7</v>
      </c>
      <c r="U81" s="1">
        <v>0</v>
      </c>
      <c r="V81" s="1">
        <v>4</v>
      </c>
      <c r="W81" s="1">
        <v>51438.9</v>
      </c>
      <c r="X81" s="1">
        <v>2</v>
      </c>
      <c r="Y81" s="1">
        <v>25</v>
      </c>
      <c r="Z81" s="1">
        <v>4025.6</v>
      </c>
      <c r="AA81" s="1">
        <v>65</v>
      </c>
      <c r="AB81" s="1">
        <v>455</v>
      </c>
      <c r="AC81" s="1">
        <v>235.9</v>
      </c>
      <c r="AD81" s="1">
        <v>144</v>
      </c>
      <c r="AE81" s="1">
        <v>1005</v>
      </c>
      <c r="AF81" s="1">
        <v>149</v>
      </c>
      <c r="AG81" s="1">
        <v>177</v>
      </c>
      <c r="AH81" s="1">
        <v>1152</v>
      </c>
      <c r="AI81" s="1">
        <v>73.7</v>
      </c>
      <c r="AJ81" s="1">
        <v>2354</v>
      </c>
      <c r="AK81" s="1">
        <v>14591</v>
      </c>
      <c r="AL81" s="1">
        <v>26.8</v>
      </c>
      <c r="AM81" s="1">
        <v>4079</v>
      </c>
      <c r="AN81" s="1">
        <v>23817</v>
      </c>
      <c r="AO81" s="1">
        <v>17.3</v>
      </c>
      <c r="AP81" s="1">
        <v>9866</v>
      </c>
      <c r="AQ81" s="1">
        <v>58409</v>
      </c>
      <c r="AR81" s="1">
        <v>13.4</v>
      </c>
      <c r="AS81" s="1">
        <v>12511</v>
      </c>
      <c r="AT81" s="1">
        <v>76990</v>
      </c>
      <c r="AU81" s="1">
        <v>14.3</v>
      </c>
      <c r="AV81" s="1">
        <v>58057</v>
      </c>
      <c r="AW81" s="1">
        <v>338132</v>
      </c>
      <c r="AX81" s="1">
        <v>9.8000000000000007</v>
      </c>
      <c r="AY81" s="1">
        <v>150847</v>
      </c>
      <c r="AZ81" s="1">
        <v>853294</v>
      </c>
      <c r="BA81" s="1">
        <v>4.7</v>
      </c>
    </row>
    <row r="82" spans="1:53">
      <c r="A82" s="1">
        <f t="shared" si="2"/>
        <v>81</v>
      </c>
      <c r="B82" s="1" t="s">
        <v>53</v>
      </c>
      <c r="C82" s="1">
        <v>23965035</v>
      </c>
      <c r="D82" s="2">
        <v>43805</v>
      </c>
      <c r="E82" s="1" t="s">
        <v>183</v>
      </c>
      <c r="F82" s="10">
        <v>46</v>
      </c>
      <c r="G82" s="10">
        <v>1</v>
      </c>
      <c r="H82" s="10">
        <v>39</v>
      </c>
      <c r="I82" s="10">
        <v>3</v>
      </c>
      <c r="J82" s="10">
        <v>27</v>
      </c>
      <c r="K82" s="11">
        <v>1</v>
      </c>
      <c r="L82" s="11">
        <v>10</v>
      </c>
      <c r="M82" s="4" t="s">
        <v>184</v>
      </c>
      <c r="N82" s="4" t="s">
        <v>185</v>
      </c>
      <c r="O82" s="1">
        <v>0</v>
      </c>
      <c r="P82" s="1">
        <v>0</v>
      </c>
      <c r="Q82" s="1">
        <v>0</v>
      </c>
      <c r="R82" s="1">
        <v>0</v>
      </c>
      <c r="S82" s="1">
        <v>2</v>
      </c>
      <c r="T82" s="1">
        <v>520640.3</v>
      </c>
      <c r="U82" s="1">
        <v>0</v>
      </c>
      <c r="V82" s="1">
        <v>2</v>
      </c>
      <c r="W82" s="1">
        <v>121263</v>
      </c>
      <c r="X82" s="1">
        <v>4</v>
      </c>
      <c r="Y82" s="1">
        <v>16</v>
      </c>
      <c r="Z82" s="1">
        <v>7414.1</v>
      </c>
      <c r="AA82" s="1">
        <v>104</v>
      </c>
      <c r="AB82" s="1">
        <v>617</v>
      </c>
      <c r="AC82" s="1">
        <v>205</v>
      </c>
      <c r="AD82" s="1">
        <v>254</v>
      </c>
      <c r="AE82" s="1">
        <v>1267</v>
      </c>
      <c r="AF82" s="1">
        <v>139.4</v>
      </c>
      <c r="AG82" s="1">
        <v>305</v>
      </c>
      <c r="AH82" s="1">
        <v>1609</v>
      </c>
      <c r="AI82" s="1">
        <v>62.2</v>
      </c>
      <c r="AJ82" s="1">
        <v>3643</v>
      </c>
      <c r="AK82" s="1">
        <v>18726</v>
      </c>
      <c r="AL82" s="1">
        <v>24.6</v>
      </c>
      <c r="AM82" s="1">
        <v>5790</v>
      </c>
      <c r="AN82" s="1">
        <v>29386</v>
      </c>
      <c r="AO82" s="1">
        <v>16.5</v>
      </c>
      <c r="AP82" s="1">
        <v>14805</v>
      </c>
      <c r="AQ82" s="1">
        <v>75604</v>
      </c>
      <c r="AR82" s="1">
        <v>12.2</v>
      </c>
      <c r="AS82" s="1">
        <v>19327</v>
      </c>
      <c r="AT82" s="1">
        <v>99123</v>
      </c>
      <c r="AU82" s="1">
        <v>13.1</v>
      </c>
      <c r="AV82" s="1">
        <v>88178</v>
      </c>
      <c r="AW82" s="1">
        <v>438621</v>
      </c>
      <c r="AX82" s="1">
        <v>8.9</v>
      </c>
      <c r="AY82" s="1">
        <v>220655</v>
      </c>
      <c r="AZ82" s="1">
        <v>1111230</v>
      </c>
      <c r="BA82" s="1">
        <v>4.3</v>
      </c>
    </row>
    <row r="83" spans="1:53">
      <c r="A83" s="1">
        <f t="shared" si="2"/>
        <v>82</v>
      </c>
      <c r="B83" s="1" t="s">
        <v>56</v>
      </c>
      <c r="C83" s="1">
        <v>18518593</v>
      </c>
      <c r="D83" s="2">
        <v>43809</v>
      </c>
      <c r="E83" s="1">
        <v>1</v>
      </c>
      <c r="F83" s="10">
        <v>19</v>
      </c>
      <c r="G83" s="10">
        <v>47</v>
      </c>
      <c r="H83" s="10">
        <v>21</v>
      </c>
      <c r="I83" s="10">
        <v>2</v>
      </c>
      <c r="J83" s="10">
        <v>10</v>
      </c>
      <c r="K83" s="11">
        <v>8</v>
      </c>
      <c r="L83" s="11">
        <v>2</v>
      </c>
      <c r="M83" s="4" t="s">
        <v>186</v>
      </c>
      <c r="N83" s="4" t="s">
        <v>105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2</v>
      </c>
      <c r="V83" s="1">
        <v>4</v>
      </c>
      <c r="W83" s="1">
        <v>248010.2</v>
      </c>
      <c r="X83" s="1">
        <v>8</v>
      </c>
      <c r="Y83" s="1">
        <v>53</v>
      </c>
      <c r="Z83" s="1">
        <v>1729.5</v>
      </c>
      <c r="AA83" s="1">
        <v>182</v>
      </c>
      <c r="AB83" s="1">
        <v>832</v>
      </c>
      <c r="AC83" s="1">
        <v>117.5</v>
      </c>
      <c r="AD83" s="1">
        <v>493</v>
      </c>
      <c r="AE83" s="1">
        <v>2188</v>
      </c>
      <c r="AF83" s="1">
        <v>62.3</v>
      </c>
      <c r="AG83" s="1">
        <v>348</v>
      </c>
      <c r="AH83" s="1">
        <v>1567</v>
      </c>
      <c r="AI83" s="1">
        <v>49.3</v>
      </c>
      <c r="AJ83" s="1">
        <v>6144</v>
      </c>
      <c r="AK83" s="1">
        <v>28972</v>
      </c>
      <c r="AL83" s="1">
        <v>12.3</v>
      </c>
      <c r="AM83" s="1">
        <v>6957</v>
      </c>
      <c r="AN83" s="1">
        <v>31627</v>
      </c>
      <c r="AO83" s="1">
        <v>11.9</v>
      </c>
      <c r="AP83" s="1">
        <v>13556</v>
      </c>
      <c r="AQ83" s="1">
        <v>63488</v>
      </c>
      <c r="AR83" s="1">
        <v>11.2</v>
      </c>
      <c r="AS83" s="1">
        <v>28654</v>
      </c>
      <c r="AT83" s="1">
        <v>140485</v>
      </c>
      <c r="AU83" s="1">
        <v>7.1</v>
      </c>
      <c r="AV83" s="1">
        <v>87921</v>
      </c>
      <c r="AW83" s="1">
        <v>421035</v>
      </c>
      <c r="AX83" s="1">
        <v>7.1</v>
      </c>
      <c r="AY83" s="1">
        <v>175854</v>
      </c>
      <c r="AZ83" s="1">
        <v>868710</v>
      </c>
      <c r="BA83" s="1">
        <v>4.2</v>
      </c>
    </row>
    <row r="84" spans="1:53">
      <c r="A84" s="1">
        <f t="shared" si="2"/>
        <v>83</v>
      </c>
      <c r="B84" s="1" t="s">
        <v>53</v>
      </c>
      <c r="C84" s="1">
        <v>28640051</v>
      </c>
      <c r="D84" s="2">
        <v>43812</v>
      </c>
      <c r="E84" s="1">
        <v>1</v>
      </c>
      <c r="F84" s="10">
        <v>16</v>
      </c>
      <c r="G84" s="10">
        <v>9</v>
      </c>
      <c r="H84" s="10">
        <v>23</v>
      </c>
      <c r="I84" s="10">
        <v>18</v>
      </c>
      <c r="J84" s="10">
        <v>32</v>
      </c>
      <c r="K84" s="11">
        <v>2</v>
      </c>
      <c r="L84" s="11">
        <v>10</v>
      </c>
      <c r="M84" s="4" t="s">
        <v>187</v>
      </c>
      <c r="N84" s="4" t="s">
        <v>96</v>
      </c>
      <c r="O84" s="1">
        <v>0</v>
      </c>
      <c r="P84" s="1">
        <v>0</v>
      </c>
      <c r="Q84" s="1">
        <v>0</v>
      </c>
      <c r="R84" s="1">
        <v>3</v>
      </c>
      <c r="S84" s="1">
        <v>3</v>
      </c>
      <c r="T84" s="1">
        <v>414803.4</v>
      </c>
      <c r="U84" s="1">
        <v>2</v>
      </c>
      <c r="V84" s="1">
        <v>11</v>
      </c>
      <c r="W84" s="1">
        <v>26348.799999999999</v>
      </c>
      <c r="X84" s="1">
        <v>12</v>
      </c>
      <c r="Y84" s="1">
        <v>51</v>
      </c>
      <c r="Z84" s="1">
        <v>2779.7</v>
      </c>
      <c r="AA84" s="1">
        <v>302</v>
      </c>
      <c r="AB84" s="1">
        <v>1106</v>
      </c>
      <c r="AC84" s="1">
        <v>136.69999999999999</v>
      </c>
      <c r="AD84" s="1">
        <v>513</v>
      </c>
      <c r="AE84" s="1">
        <v>1909</v>
      </c>
      <c r="AF84" s="1">
        <v>110.5</v>
      </c>
      <c r="AG84" s="1">
        <v>704</v>
      </c>
      <c r="AH84" s="1">
        <v>2723</v>
      </c>
      <c r="AI84" s="1">
        <v>43.9</v>
      </c>
      <c r="AJ84" s="1">
        <v>7308</v>
      </c>
      <c r="AK84" s="1">
        <v>27182</v>
      </c>
      <c r="AL84" s="1">
        <v>20.2</v>
      </c>
      <c r="AM84" s="1">
        <v>11451</v>
      </c>
      <c r="AN84" s="1">
        <v>44936</v>
      </c>
      <c r="AO84" s="1">
        <v>12.9</v>
      </c>
      <c r="AP84" s="1">
        <v>27648</v>
      </c>
      <c r="AQ84" s="1">
        <v>110577</v>
      </c>
      <c r="AR84" s="1">
        <v>9.9</v>
      </c>
      <c r="AS84" s="1">
        <v>36499</v>
      </c>
      <c r="AT84" s="1">
        <v>136013</v>
      </c>
      <c r="AU84" s="1">
        <v>11.4</v>
      </c>
      <c r="AV84" s="1">
        <v>153432</v>
      </c>
      <c r="AW84" s="1">
        <v>602141</v>
      </c>
      <c r="AX84" s="1">
        <v>7.7</v>
      </c>
      <c r="AY84" s="1">
        <v>369553</v>
      </c>
      <c r="AZ84" s="1">
        <v>1467123</v>
      </c>
      <c r="BA84" s="1">
        <v>3.9</v>
      </c>
    </row>
    <row r="85" spans="1:53">
      <c r="A85" s="1">
        <f t="shared" si="2"/>
        <v>84</v>
      </c>
      <c r="B85" s="1" t="s">
        <v>56</v>
      </c>
      <c r="C85" s="1">
        <v>20074306</v>
      </c>
      <c r="D85" s="2">
        <v>43816</v>
      </c>
      <c r="E85" s="1">
        <v>2</v>
      </c>
      <c r="F85" s="10">
        <v>7</v>
      </c>
      <c r="G85" s="10">
        <v>1</v>
      </c>
      <c r="H85" s="10">
        <v>12</v>
      </c>
      <c r="I85" s="10">
        <v>25</v>
      </c>
      <c r="J85" s="10">
        <v>49</v>
      </c>
      <c r="K85" s="11">
        <v>9</v>
      </c>
      <c r="L85" s="11">
        <v>6</v>
      </c>
      <c r="M85" s="4" t="s">
        <v>188</v>
      </c>
      <c r="N85" s="4" t="s">
        <v>80</v>
      </c>
      <c r="O85" s="1">
        <v>0</v>
      </c>
      <c r="P85" s="1">
        <v>1</v>
      </c>
      <c r="Q85" s="1">
        <v>48949099</v>
      </c>
      <c r="R85" s="1">
        <v>0</v>
      </c>
      <c r="S85" s="1">
        <v>2</v>
      </c>
      <c r="T85" s="1">
        <v>436114.3</v>
      </c>
      <c r="U85" s="1">
        <v>2</v>
      </c>
      <c r="V85" s="1">
        <v>14</v>
      </c>
      <c r="W85" s="1">
        <v>14510.8</v>
      </c>
      <c r="X85" s="1">
        <v>14</v>
      </c>
      <c r="Y85" s="1">
        <v>69</v>
      </c>
      <c r="Z85" s="1">
        <v>1440.1</v>
      </c>
      <c r="AA85" s="1">
        <v>203</v>
      </c>
      <c r="AB85" s="1">
        <v>1037</v>
      </c>
      <c r="AC85" s="1">
        <v>102.2</v>
      </c>
      <c r="AD85" s="1">
        <v>453</v>
      </c>
      <c r="AE85" s="1">
        <v>2013</v>
      </c>
      <c r="AF85" s="1">
        <v>73.400000000000006</v>
      </c>
      <c r="AG85" s="1">
        <v>479</v>
      </c>
      <c r="AH85" s="1">
        <v>2427</v>
      </c>
      <c r="AI85" s="1">
        <v>34.5</v>
      </c>
      <c r="AJ85" s="1">
        <v>5343</v>
      </c>
      <c r="AK85" s="1">
        <v>26312</v>
      </c>
      <c r="AL85" s="1">
        <v>14.6</v>
      </c>
      <c r="AM85" s="1">
        <v>8150</v>
      </c>
      <c r="AN85" s="1">
        <v>35889</v>
      </c>
      <c r="AO85" s="1">
        <v>11.3</v>
      </c>
      <c r="AP85" s="1">
        <v>17583</v>
      </c>
      <c r="AQ85" s="1">
        <v>79871</v>
      </c>
      <c r="AR85" s="1">
        <v>9.6</v>
      </c>
      <c r="AS85" s="1">
        <v>24515</v>
      </c>
      <c r="AT85" s="1">
        <v>128030</v>
      </c>
      <c r="AU85" s="1">
        <v>8.5</v>
      </c>
      <c r="AV85" s="1">
        <v>96705</v>
      </c>
      <c r="AW85" s="1">
        <v>462960</v>
      </c>
      <c r="AX85" s="1">
        <v>7</v>
      </c>
      <c r="AY85" s="1">
        <v>209447</v>
      </c>
      <c r="AZ85" s="1">
        <v>1012572</v>
      </c>
      <c r="BA85" s="1">
        <v>3.9</v>
      </c>
    </row>
    <row r="86" spans="1:53">
      <c r="A86" s="1">
        <f t="shared" si="2"/>
        <v>85</v>
      </c>
      <c r="B86" s="1" t="s">
        <v>53</v>
      </c>
      <c r="C86" s="1">
        <v>23970457</v>
      </c>
      <c r="D86" s="2">
        <v>43819</v>
      </c>
      <c r="E86" s="1">
        <v>3</v>
      </c>
      <c r="F86" s="10">
        <v>8</v>
      </c>
      <c r="G86" s="10">
        <v>24</v>
      </c>
      <c r="H86" s="10">
        <v>32</v>
      </c>
      <c r="I86" s="10">
        <v>34</v>
      </c>
      <c r="J86" s="10">
        <v>30</v>
      </c>
      <c r="K86" s="11">
        <v>3</v>
      </c>
      <c r="L86" s="11">
        <v>4</v>
      </c>
      <c r="M86" s="4" t="s">
        <v>189</v>
      </c>
      <c r="N86" s="4" t="s">
        <v>190</v>
      </c>
      <c r="O86" s="1">
        <v>0</v>
      </c>
      <c r="P86" s="1">
        <v>0</v>
      </c>
      <c r="Q86" s="1">
        <v>0</v>
      </c>
      <c r="R86" s="1">
        <v>1</v>
      </c>
      <c r="S86" s="1">
        <v>1</v>
      </c>
      <c r="T86" s="1">
        <v>1041516.4</v>
      </c>
      <c r="U86" s="1">
        <v>1</v>
      </c>
      <c r="V86" s="1">
        <v>3</v>
      </c>
      <c r="W86" s="1">
        <v>80860.3</v>
      </c>
      <c r="X86" s="1">
        <v>7</v>
      </c>
      <c r="Y86" s="1">
        <v>37</v>
      </c>
      <c r="Z86" s="1">
        <v>3206.8</v>
      </c>
      <c r="AA86" s="1">
        <v>110</v>
      </c>
      <c r="AB86" s="1">
        <v>647</v>
      </c>
      <c r="AC86" s="1">
        <v>195.6</v>
      </c>
      <c r="AD86" s="1">
        <v>288</v>
      </c>
      <c r="AE86" s="1">
        <v>1595</v>
      </c>
      <c r="AF86" s="1">
        <v>110.7</v>
      </c>
      <c r="AG86" s="1">
        <v>247</v>
      </c>
      <c r="AH86" s="1">
        <v>1384</v>
      </c>
      <c r="AI86" s="1">
        <v>72.3</v>
      </c>
      <c r="AJ86" s="1">
        <v>4282</v>
      </c>
      <c r="AK86" s="1">
        <v>22516</v>
      </c>
      <c r="AL86" s="1">
        <v>20.399999999999999</v>
      </c>
      <c r="AM86" s="1">
        <v>6794</v>
      </c>
      <c r="AN86" s="1">
        <v>35481</v>
      </c>
      <c r="AO86" s="1">
        <v>13.7</v>
      </c>
      <c r="AP86" s="1">
        <v>12958</v>
      </c>
      <c r="AQ86" s="1">
        <v>69386</v>
      </c>
      <c r="AR86" s="1">
        <v>13.3</v>
      </c>
      <c r="AS86" s="1">
        <v>23102</v>
      </c>
      <c r="AT86" s="1">
        <v>118818</v>
      </c>
      <c r="AU86" s="1">
        <v>10.9</v>
      </c>
      <c r="AV86" s="1">
        <v>101783</v>
      </c>
      <c r="AW86" s="1">
        <v>512263</v>
      </c>
      <c r="AX86" s="1">
        <v>7.6</v>
      </c>
      <c r="AY86" s="1">
        <v>194910</v>
      </c>
      <c r="AZ86" s="1">
        <v>1015412</v>
      </c>
      <c r="BA86" s="1">
        <v>4.7</v>
      </c>
    </row>
    <row r="87" spans="1:53">
      <c r="A87" s="1">
        <f t="shared" si="2"/>
        <v>86</v>
      </c>
      <c r="B87" s="1" t="s">
        <v>56</v>
      </c>
      <c r="C87" s="1">
        <v>22056045</v>
      </c>
      <c r="D87" s="2">
        <v>43823</v>
      </c>
      <c r="E87" s="1">
        <v>4</v>
      </c>
      <c r="F87" s="10">
        <v>47</v>
      </c>
      <c r="G87" s="10">
        <v>14</v>
      </c>
      <c r="H87" s="10">
        <v>11</v>
      </c>
      <c r="I87" s="10">
        <v>13</v>
      </c>
      <c r="J87" s="10">
        <v>3</v>
      </c>
      <c r="K87" s="11">
        <v>3</v>
      </c>
      <c r="L87" s="11">
        <v>6</v>
      </c>
      <c r="M87" s="4" t="s">
        <v>191</v>
      </c>
      <c r="N87" s="4" t="s">
        <v>127</v>
      </c>
      <c r="O87" s="1">
        <v>0</v>
      </c>
      <c r="P87" s="1">
        <v>0</v>
      </c>
      <c r="Q87" s="1">
        <v>0</v>
      </c>
      <c r="R87" s="1">
        <v>0</v>
      </c>
      <c r="S87" s="1">
        <v>1</v>
      </c>
      <c r="T87" s="1">
        <v>958335.1</v>
      </c>
      <c r="U87" s="1">
        <v>2</v>
      </c>
      <c r="V87" s="1">
        <v>4</v>
      </c>
      <c r="W87" s="1">
        <v>55801.7</v>
      </c>
      <c r="X87" s="1">
        <v>9</v>
      </c>
      <c r="Y87" s="1">
        <v>45</v>
      </c>
      <c r="Z87" s="1">
        <v>2426.1</v>
      </c>
      <c r="AA87" s="1">
        <v>158</v>
      </c>
      <c r="AB87" s="1">
        <v>770</v>
      </c>
      <c r="AC87" s="1">
        <v>151.19999999999999</v>
      </c>
      <c r="AD87" s="1">
        <v>533</v>
      </c>
      <c r="AE87" s="1">
        <v>2204</v>
      </c>
      <c r="AF87" s="1">
        <v>73.7</v>
      </c>
      <c r="AG87" s="1">
        <v>303</v>
      </c>
      <c r="AH87" s="1">
        <v>1531</v>
      </c>
      <c r="AI87" s="1">
        <v>60.2</v>
      </c>
      <c r="AJ87" s="1">
        <v>7325</v>
      </c>
      <c r="AK87" s="1">
        <v>31898</v>
      </c>
      <c r="AL87" s="1">
        <v>13.3</v>
      </c>
      <c r="AM87" s="1">
        <v>8269</v>
      </c>
      <c r="AN87" s="1">
        <v>38449</v>
      </c>
      <c r="AO87" s="1">
        <v>11.6</v>
      </c>
      <c r="AP87" s="1">
        <v>15375</v>
      </c>
      <c r="AQ87" s="1">
        <v>74332</v>
      </c>
      <c r="AR87" s="1">
        <v>11.4</v>
      </c>
      <c r="AS87" s="1">
        <v>33851</v>
      </c>
      <c r="AT87" s="1">
        <v>150061</v>
      </c>
      <c r="AU87" s="1">
        <v>8</v>
      </c>
      <c r="AV87" s="1">
        <v>112016</v>
      </c>
      <c r="AW87" s="1">
        <v>539471</v>
      </c>
      <c r="AX87" s="1">
        <v>6.6</v>
      </c>
      <c r="AY87" s="1">
        <v>217369</v>
      </c>
      <c r="AZ87" s="1">
        <v>1061792</v>
      </c>
      <c r="BA87" s="1">
        <v>4.0999999999999996</v>
      </c>
    </row>
    <row r="88" spans="1:53">
      <c r="A88" s="1">
        <f t="shared" si="2"/>
        <v>87</v>
      </c>
      <c r="B88" s="1" t="s">
        <v>53</v>
      </c>
      <c r="C88" s="1">
        <v>23572888</v>
      </c>
      <c r="D88" s="2">
        <v>43826</v>
      </c>
      <c r="E88" s="1">
        <v>5</v>
      </c>
      <c r="F88" s="10">
        <v>22</v>
      </c>
      <c r="G88" s="10">
        <v>26</v>
      </c>
      <c r="H88" s="10">
        <v>35</v>
      </c>
      <c r="I88" s="10">
        <v>7</v>
      </c>
      <c r="J88" s="10">
        <v>1</v>
      </c>
      <c r="K88" s="11">
        <v>5</v>
      </c>
      <c r="L88" s="11">
        <v>10</v>
      </c>
      <c r="M88" s="4" t="s">
        <v>192</v>
      </c>
      <c r="N88" s="4" t="s">
        <v>165</v>
      </c>
      <c r="O88" s="1">
        <v>0</v>
      </c>
      <c r="P88" s="1">
        <v>0</v>
      </c>
      <c r="Q88" s="1">
        <v>0</v>
      </c>
      <c r="R88" s="1">
        <v>0</v>
      </c>
      <c r="S88" s="1">
        <v>2</v>
      </c>
      <c r="T88" s="1">
        <v>512121</v>
      </c>
      <c r="U88" s="1">
        <v>1</v>
      </c>
      <c r="V88" s="1">
        <v>9</v>
      </c>
      <c r="W88" s="1">
        <v>26506.400000000001</v>
      </c>
      <c r="X88" s="1">
        <v>6</v>
      </c>
      <c r="Y88" s="1">
        <v>31</v>
      </c>
      <c r="Z88" s="1">
        <v>3764</v>
      </c>
      <c r="AA88" s="1">
        <v>157</v>
      </c>
      <c r="AB88" s="1">
        <v>725</v>
      </c>
      <c r="AC88" s="1">
        <v>171.6</v>
      </c>
      <c r="AD88" s="1">
        <v>295</v>
      </c>
      <c r="AE88" s="1">
        <v>1507</v>
      </c>
      <c r="AF88" s="1">
        <v>115.2</v>
      </c>
      <c r="AG88" s="1">
        <v>399</v>
      </c>
      <c r="AH88" s="1">
        <v>1838</v>
      </c>
      <c r="AI88" s="1">
        <v>53.6</v>
      </c>
      <c r="AJ88" s="1">
        <v>4289</v>
      </c>
      <c r="AK88" s="1">
        <v>22757</v>
      </c>
      <c r="AL88" s="1">
        <v>19.899999999999999</v>
      </c>
      <c r="AM88" s="1">
        <v>6785</v>
      </c>
      <c r="AN88" s="1">
        <v>34192</v>
      </c>
      <c r="AO88" s="1">
        <v>14</v>
      </c>
      <c r="AP88" s="1">
        <v>17008</v>
      </c>
      <c r="AQ88" s="1">
        <v>80968</v>
      </c>
      <c r="AR88" s="1">
        <v>11.2</v>
      </c>
      <c r="AS88" s="1">
        <v>21171</v>
      </c>
      <c r="AT88" s="1">
        <v>117869</v>
      </c>
      <c r="AU88" s="1">
        <v>10.8</v>
      </c>
      <c r="AV88" s="1">
        <v>98807</v>
      </c>
      <c r="AW88" s="1">
        <v>498203</v>
      </c>
      <c r="AX88" s="1">
        <v>7.7</v>
      </c>
      <c r="AY88" s="1">
        <v>242234</v>
      </c>
      <c r="AZ88" s="1">
        <v>1162951</v>
      </c>
      <c r="BA88" s="1">
        <v>4</v>
      </c>
    </row>
    <row r="89" spans="1:53">
      <c r="A89" s="1">
        <f t="shared" si="2"/>
        <v>88</v>
      </c>
      <c r="B89" s="1" t="s">
        <v>56</v>
      </c>
      <c r="C89" s="1">
        <v>29540141</v>
      </c>
      <c r="D89" s="2">
        <v>43830</v>
      </c>
      <c r="E89" s="1">
        <v>1</v>
      </c>
      <c r="F89" s="10">
        <v>41</v>
      </c>
      <c r="G89" s="10">
        <v>31</v>
      </c>
      <c r="H89" s="10">
        <v>48</v>
      </c>
      <c r="I89" s="10">
        <v>33</v>
      </c>
      <c r="J89" s="10">
        <v>26</v>
      </c>
      <c r="K89" s="11">
        <v>4</v>
      </c>
      <c r="L89" s="11">
        <v>2</v>
      </c>
      <c r="M89" s="4" t="s">
        <v>193</v>
      </c>
      <c r="N89" s="4" t="s">
        <v>172</v>
      </c>
      <c r="O89" s="1">
        <v>0</v>
      </c>
      <c r="P89" s="1">
        <v>0</v>
      </c>
      <c r="Q89" s="1">
        <v>0</v>
      </c>
      <c r="R89" s="1">
        <v>0</v>
      </c>
      <c r="S89" s="1">
        <v>2</v>
      </c>
      <c r="T89" s="1">
        <v>641759.5</v>
      </c>
      <c r="U89" s="1">
        <v>0</v>
      </c>
      <c r="V89" s="1">
        <v>6</v>
      </c>
      <c r="W89" s="1">
        <v>49824.3</v>
      </c>
      <c r="X89" s="1">
        <v>7</v>
      </c>
      <c r="Y89" s="1">
        <v>36</v>
      </c>
      <c r="Z89" s="1">
        <v>4061.7</v>
      </c>
      <c r="AA89" s="1">
        <v>145</v>
      </c>
      <c r="AB89" s="1">
        <v>823</v>
      </c>
      <c r="AC89" s="1">
        <v>189.5</v>
      </c>
      <c r="AD89" s="1">
        <v>276</v>
      </c>
      <c r="AE89" s="1">
        <v>1696</v>
      </c>
      <c r="AF89" s="1">
        <v>128.30000000000001</v>
      </c>
      <c r="AG89" s="1">
        <v>312</v>
      </c>
      <c r="AH89" s="1">
        <v>1704</v>
      </c>
      <c r="AI89" s="1">
        <v>72.400000000000006</v>
      </c>
      <c r="AJ89" s="1">
        <v>4533</v>
      </c>
      <c r="AK89" s="1">
        <v>26542</v>
      </c>
      <c r="AL89" s="1">
        <v>21.4</v>
      </c>
      <c r="AM89" s="1">
        <v>5792</v>
      </c>
      <c r="AN89" s="1">
        <v>35939</v>
      </c>
      <c r="AO89" s="1">
        <v>16.7</v>
      </c>
      <c r="AP89" s="1">
        <v>12509</v>
      </c>
      <c r="AQ89" s="1">
        <v>78300</v>
      </c>
      <c r="AR89" s="1">
        <v>14.5</v>
      </c>
      <c r="AS89" s="1">
        <v>27260</v>
      </c>
      <c r="AT89" s="1">
        <v>152760</v>
      </c>
      <c r="AU89" s="1">
        <v>10.5</v>
      </c>
      <c r="AV89" s="1">
        <v>93057</v>
      </c>
      <c r="AW89" s="1">
        <v>553146</v>
      </c>
      <c r="AX89" s="1">
        <v>8.6999999999999993</v>
      </c>
      <c r="AY89" s="1">
        <v>201316</v>
      </c>
      <c r="AZ89" s="1">
        <v>1204239</v>
      </c>
      <c r="BA89" s="1">
        <v>4.9000000000000004</v>
      </c>
    </row>
    <row r="90" spans="1:53">
      <c r="A90" s="1">
        <f t="shared" si="2"/>
        <v>89</v>
      </c>
      <c r="B90" s="1" t="s">
        <v>53</v>
      </c>
      <c r="C90" s="1">
        <v>25825155</v>
      </c>
      <c r="D90" s="2">
        <v>43833</v>
      </c>
      <c r="E90" s="1">
        <v>2</v>
      </c>
      <c r="F90" s="10">
        <v>15</v>
      </c>
      <c r="G90" s="10">
        <v>5</v>
      </c>
      <c r="H90" s="10">
        <v>20</v>
      </c>
      <c r="I90" s="10">
        <v>47</v>
      </c>
      <c r="J90" s="10">
        <v>36</v>
      </c>
      <c r="K90" s="11">
        <v>12</v>
      </c>
      <c r="L90" s="11">
        <v>8</v>
      </c>
      <c r="M90" s="4" t="s">
        <v>194</v>
      </c>
      <c r="N90" s="4" t="s">
        <v>99</v>
      </c>
      <c r="O90" s="1">
        <v>0</v>
      </c>
      <c r="P90" s="1">
        <v>0</v>
      </c>
      <c r="Q90" s="1">
        <v>0</v>
      </c>
      <c r="R90" s="1">
        <v>1</v>
      </c>
      <c r="S90" s="1">
        <v>5</v>
      </c>
      <c r="T90" s="1">
        <v>224420.6</v>
      </c>
      <c r="U90" s="1">
        <v>0</v>
      </c>
      <c r="V90" s="1">
        <v>8</v>
      </c>
      <c r="W90" s="1">
        <v>32668.799999999999</v>
      </c>
      <c r="X90" s="1">
        <v>3</v>
      </c>
      <c r="Y90" s="1">
        <v>26</v>
      </c>
      <c r="Z90" s="1">
        <v>4916.7</v>
      </c>
      <c r="AA90" s="1">
        <v>111</v>
      </c>
      <c r="AB90" s="1">
        <v>710</v>
      </c>
      <c r="AC90" s="1">
        <v>192</v>
      </c>
      <c r="AD90" s="1">
        <v>231</v>
      </c>
      <c r="AE90" s="1">
        <v>1294</v>
      </c>
      <c r="AF90" s="1">
        <v>147</v>
      </c>
      <c r="AG90" s="1">
        <v>272</v>
      </c>
      <c r="AH90" s="1">
        <v>1696</v>
      </c>
      <c r="AI90" s="1">
        <v>63.6</v>
      </c>
      <c r="AJ90" s="1">
        <v>3124</v>
      </c>
      <c r="AK90" s="1">
        <v>18386</v>
      </c>
      <c r="AL90" s="1">
        <v>27</v>
      </c>
      <c r="AM90" s="1">
        <v>5559</v>
      </c>
      <c r="AN90" s="1">
        <v>30832</v>
      </c>
      <c r="AO90" s="1">
        <v>17</v>
      </c>
      <c r="AP90" s="1">
        <v>14861</v>
      </c>
      <c r="AQ90" s="1">
        <v>79892</v>
      </c>
      <c r="AR90" s="1">
        <v>12.4</v>
      </c>
      <c r="AS90" s="1">
        <v>17379</v>
      </c>
      <c r="AT90" s="1">
        <v>98325</v>
      </c>
      <c r="AU90" s="1">
        <v>14.3</v>
      </c>
      <c r="AV90" s="1">
        <v>84669</v>
      </c>
      <c r="AW90" s="1">
        <v>457864</v>
      </c>
      <c r="AX90" s="1">
        <v>9.1999999999999993</v>
      </c>
      <c r="AY90" s="1">
        <v>230723</v>
      </c>
      <c r="AZ90" s="1">
        <v>1184249</v>
      </c>
      <c r="BA90" s="1">
        <v>4.3</v>
      </c>
    </row>
    <row r="91" spans="1:53">
      <c r="A91" s="1">
        <f t="shared" si="2"/>
        <v>90</v>
      </c>
      <c r="B91" s="1" t="s">
        <v>56</v>
      </c>
      <c r="C91" s="1">
        <v>21770211</v>
      </c>
      <c r="D91" s="2">
        <v>43837</v>
      </c>
      <c r="E91" s="1">
        <v>3</v>
      </c>
      <c r="F91" s="10">
        <v>8</v>
      </c>
      <c r="G91" s="10">
        <v>37</v>
      </c>
      <c r="H91" s="10">
        <v>12</v>
      </c>
      <c r="I91" s="10">
        <v>5</v>
      </c>
      <c r="J91" s="10">
        <v>43</v>
      </c>
      <c r="K91" s="11">
        <v>11</v>
      </c>
      <c r="L91" s="11">
        <v>6</v>
      </c>
      <c r="M91" s="4" t="s">
        <v>195</v>
      </c>
      <c r="N91" s="4" t="s">
        <v>68</v>
      </c>
      <c r="O91" s="1">
        <v>0</v>
      </c>
      <c r="P91" s="1">
        <v>0</v>
      </c>
      <c r="Q91" s="1">
        <v>0</v>
      </c>
      <c r="R91" s="1">
        <v>1</v>
      </c>
      <c r="S91" s="1">
        <v>2</v>
      </c>
      <c r="T91" s="1">
        <v>472957.8</v>
      </c>
      <c r="U91" s="1">
        <v>7</v>
      </c>
      <c r="V91" s="1">
        <v>17</v>
      </c>
      <c r="W91" s="1">
        <v>12959.6</v>
      </c>
      <c r="X91" s="1">
        <v>6</v>
      </c>
      <c r="Y91" s="1">
        <v>28</v>
      </c>
      <c r="Z91" s="1">
        <v>3848.6</v>
      </c>
      <c r="AA91" s="1">
        <v>122</v>
      </c>
      <c r="AB91" s="1">
        <v>673</v>
      </c>
      <c r="AC91" s="1">
        <v>170.7</v>
      </c>
      <c r="AD91" s="1">
        <v>282</v>
      </c>
      <c r="AE91" s="1">
        <v>1359</v>
      </c>
      <c r="AF91" s="1">
        <v>118</v>
      </c>
      <c r="AG91" s="1">
        <v>342</v>
      </c>
      <c r="AH91" s="1">
        <v>1479</v>
      </c>
      <c r="AI91" s="1">
        <v>61.5</v>
      </c>
      <c r="AJ91" s="1">
        <v>4348</v>
      </c>
      <c r="AK91" s="1">
        <v>19964</v>
      </c>
      <c r="AL91" s="1">
        <v>20.9</v>
      </c>
      <c r="AM91" s="1">
        <v>6308</v>
      </c>
      <c r="AN91" s="1">
        <v>29548</v>
      </c>
      <c r="AO91" s="1">
        <v>14.9</v>
      </c>
      <c r="AP91" s="1">
        <v>15942</v>
      </c>
      <c r="AQ91" s="1">
        <v>73786</v>
      </c>
      <c r="AR91" s="1">
        <v>11.3</v>
      </c>
      <c r="AS91" s="1">
        <v>20858</v>
      </c>
      <c r="AT91" s="1">
        <v>103598</v>
      </c>
      <c r="AU91" s="1">
        <v>11.4</v>
      </c>
      <c r="AV91" s="1">
        <v>89042</v>
      </c>
      <c r="AW91" s="1">
        <v>431059</v>
      </c>
      <c r="AX91" s="1">
        <v>8.1999999999999993</v>
      </c>
      <c r="AY91" s="1">
        <v>223858</v>
      </c>
      <c r="AZ91" s="1">
        <v>1059296</v>
      </c>
      <c r="BA91" s="1">
        <v>4.0999999999999996</v>
      </c>
    </row>
    <row r="92" spans="1:53">
      <c r="A92" s="1">
        <f t="shared" si="2"/>
        <v>91</v>
      </c>
      <c r="B92" s="1" t="s">
        <v>53</v>
      </c>
      <c r="C92" s="1">
        <v>29657402</v>
      </c>
      <c r="D92" s="2">
        <v>43840</v>
      </c>
      <c r="E92" s="1">
        <v>4</v>
      </c>
      <c r="F92" s="10">
        <v>32</v>
      </c>
      <c r="G92" s="10">
        <v>44</v>
      </c>
      <c r="H92" s="10">
        <v>17</v>
      </c>
      <c r="I92" s="10">
        <v>6</v>
      </c>
      <c r="J92" s="10">
        <v>46</v>
      </c>
      <c r="K92" s="11">
        <v>2</v>
      </c>
      <c r="L92" s="11">
        <v>6</v>
      </c>
      <c r="M92" s="4" t="s">
        <v>196</v>
      </c>
      <c r="N92" s="4" t="s">
        <v>70</v>
      </c>
      <c r="O92" s="1">
        <v>0</v>
      </c>
      <c r="P92" s="1">
        <v>0</v>
      </c>
      <c r="Q92" s="1">
        <v>0</v>
      </c>
      <c r="R92" s="1">
        <v>0</v>
      </c>
      <c r="S92" s="1">
        <v>2</v>
      </c>
      <c r="T92" s="1">
        <v>644307</v>
      </c>
      <c r="U92" s="1">
        <v>2</v>
      </c>
      <c r="V92" s="1">
        <v>5</v>
      </c>
      <c r="W92" s="1">
        <v>60026.5</v>
      </c>
      <c r="X92" s="1">
        <v>8</v>
      </c>
      <c r="Y92" s="1">
        <v>54</v>
      </c>
      <c r="Z92" s="1">
        <v>2718.5</v>
      </c>
      <c r="AA92" s="1">
        <v>183</v>
      </c>
      <c r="AB92" s="1">
        <v>944</v>
      </c>
      <c r="AC92" s="1">
        <v>165.8</v>
      </c>
      <c r="AD92" s="1">
        <v>425</v>
      </c>
      <c r="AE92" s="1">
        <v>2310</v>
      </c>
      <c r="AF92" s="1">
        <v>94.6</v>
      </c>
      <c r="AG92" s="1">
        <v>342</v>
      </c>
      <c r="AH92" s="1">
        <v>2075</v>
      </c>
      <c r="AI92" s="1">
        <v>59.7</v>
      </c>
      <c r="AJ92" s="1">
        <v>7160</v>
      </c>
      <c r="AK92" s="1">
        <v>34755</v>
      </c>
      <c r="AL92" s="1">
        <v>16.399999999999999</v>
      </c>
      <c r="AM92" s="1">
        <v>8071</v>
      </c>
      <c r="AN92" s="1">
        <v>41192</v>
      </c>
      <c r="AO92" s="1">
        <v>14.6</v>
      </c>
      <c r="AP92" s="1">
        <v>15959</v>
      </c>
      <c r="AQ92" s="1">
        <v>88541</v>
      </c>
      <c r="AR92" s="1">
        <v>12.8</v>
      </c>
      <c r="AS92" s="1">
        <v>39742</v>
      </c>
      <c r="AT92" s="1">
        <v>188097</v>
      </c>
      <c r="AU92" s="1">
        <v>8.5</v>
      </c>
      <c r="AV92" s="1">
        <v>118711</v>
      </c>
      <c r="AW92" s="1">
        <v>600962</v>
      </c>
      <c r="AX92" s="1">
        <v>8</v>
      </c>
      <c r="AY92" s="1">
        <v>236777</v>
      </c>
      <c r="AZ92" s="1">
        <v>1272032</v>
      </c>
      <c r="BA92" s="1">
        <v>4.5999999999999996</v>
      </c>
    </row>
    <row r="93" spans="1:53">
      <c r="A93" s="1">
        <f t="shared" si="2"/>
        <v>92</v>
      </c>
      <c r="B93" s="1" t="s">
        <v>56</v>
      </c>
      <c r="C93" s="1">
        <v>23847582</v>
      </c>
      <c r="D93" s="2">
        <v>43844</v>
      </c>
      <c r="E93" s="1">
        <v>5</v>
      </c>
      <c r="F93" s="10">
        <v>25</v>
      </c>
      <c r="G93" s="10">
        <v>39</v>
      </c>
      <c r="H93" s="10">
        <v>21</v>
      </c>
      <c r="I93" s="10">
        <v>44</v>
      </c>
      <c r="J93" s="10">
        <v>29</v>
      </c>
      <c r="K93" s="11">
        <v>9</v>
      </c>
      <c r="L93" s="11">
        <v>8</v>
      </c>
      <c r="M93" s="4" t="s">
        <v>197</v>
      </c>
      <c r="N93" s="4" t="s">
        <v>198</v>
      </c>
      <c r="O93" s="1">
        <v>0</v>
      </c>
      <c r="P93" s="1">
        <v>0</v>
      </c>
      <c r="Q93" s="1">
        <v>0</v>
      </c>
      <c r="R93" s="1">
        <v>0</v>
      </c>
      <c r="S93" s="1">
        <v>4</v>
      </c>
      <c r="T93" s="1">
        <v>259044.3</v>
      </c>
      <c r="U93" s="1">
        <v>0</v>
      </c>
      <c r="V93" s="1">
        <v>5</v>
      </c>
      <c r="W93" s="1">
        <v>48267.5</v>
      </c>
      <c r="X93" s="1">
        <v>3</v>
      </c>
      <c r="Y93" s="1">
        <v>19</v>
      </c>
      <c r="Z93" s="1">
        <v>6212.9</v>
      </c>
      <c r="AA93" s="1">
        <v>127</v>
      </c>
      <c r="AB93" s="1">
        <v>735</v>
      </c>
      <c r="AC93" s="1">
        <v>171.3</v>
      </c>
      <c r="AD93" s="1">
        <v>271</v>
      </c>
      <c r="AE93" s="1">
        <v>1469</v>
      </c>
      <c r="AF93" s="1">
        <v>119.6</v>
      </c>
      <c r="AG93" s="1">
        <v>247</v>
      </c>
      <c r="AH93" s="1">
        <v>1385</v>
      </c>
      <c r="AI93" s="1">
        <v>71.900000000000006</v>
      </c>
      <c r="AJ93" s="1">
        <v>3871</v>
      </c>
      <c r="AK93" s="1">
        <v>21378</v>
      </c>
      <c r="AL93" s="1">
        <v>21.4</v>
      </c>
      <c r="AM93" s="1">
        <v>6066</v>
      </c>
      <c r="AN93" s="1">
        <v>33632</v>
      </c>
      <c r="AO93" s="1">
        <v>14.4</v>
      </c>
      <c r="AP93" s="1">
        <v>12451</v>
      </c>
      <c r="AQ93" s="1">
        <v>67915</v>
      </c>
      <c r="AR93" s="1">
        <v>13.5</v>
      </c>
      <c r="AS93" s="1">
        <v>21174</v>
      </c>
      <c r="AT93" s="1">
        <v>114796</v>
      </c>
      <c r="AU93" s="1">
        <v>11.3</v>
      </c>
      <c r="AV93" s="1">
        <v>94023</v>
      </c>
      <c r="AW93" s="1">
        <v>505479</v>
      </c>
      <c r="AX93" s="1">
        <v>7.7</v>
      </c>
      <c r="AY93" s="1">
        <v>194430</v>
      </c>
      <c r="AZ93" s="1">
        <v>1023981</v>
      </c>
      <c r="BA93" s="1">
        <v>4.5999999999999996</v>
      </c>
    </row>
    <row r="94" spans="1:53">
      <c r="A94" s="1">
        <f t="shared" si="2"/>
        <v>93</v>
      </c>
      <c r="B94" s="1" t="s">
        <v>53</v>
      </c>
      <c r="C94" s="1">
        <v>32157055</v>
      </c>
      <c r="D94" s="2">
        <v>43847</v>
      </c>
      <c r="E94" s="1">
        <v>1</v>
      </c>
      <c r="F94" s="10">
        <v>20</v>
      </c>
      <c r="G94" s="10">
        <v>8</v>
      </c>
      <c r="H94" s="10">
        <v>29</v>
      </c>
      <c r="I94" s="10">
        <v>44</v>
      </c>
      <c r="J94" s="10">
        <v>19</v>
      </c>
      <c r="K94" s="11">
        <v>8</v>
      </c>
      <c r="L94" s="11">
        <v>3</v>
      </c>
      <c r="M94" s="4" t="s">
        <v>199</v>
      </c>
      <c r="N94" s="4" t="s">
        <v>200</v>
      </c>
      <c r="O94" s="1">
        <v>0</v>
      </c>
      <c r="P94" s="1">
        <v>1</v>
      </c>
      <c r="Q94" s="1">
        <v>100779289</v>
      </c>
      <c r="R94" s="1">
        <v>0</v>
      </c>
      <c r="S94" s="1">
        <v>4</v>
      </c>
      <c r="T94" s="1">
        <v>349306</v>
      </c>
      <c r="U94" s="1">
        <v>3</v>
      </c>
      <c r="V94" s="1">
        <v>5</v>
      </c>
      <c r="W94" s="1">
        <v>65085.8</v>
      </c>
      <c r="X94" s="1">
        <v>17</v>
      </c>
      <c r="Y94" s="1">
        <v>64</v>
      </c>
      <c r="Z94" s="1">
        <v>2487.1</v>
      </c>
      <c r="AA94" s="1">
        <v>231</v>
      </c>
      <c r="AB94" s="1">
        <v>1164</v>
      </c>
      <c r="AC94" s="1">
        <v>145.80000000000001</v>
      </c>
      <c r="AD94" s="1">
        <v>707</v>
      </c>
      <c r="AE94" s="1">
        <v>3451</v>
      </c>
      <c r="AF94" s="1">
        <v>68.599999999999994</v>
      </c>
      <c r="AG94" s="1">
        <v>464</v>
      </c>
      <c r="AH94" s="1">
        <v>2256</v>
      </c>
      <c r="AI94" s="1">
        <v>59.5</v>
      </c>
      <c r="AJ94" s="1">
        <v>9628</v>
      </c>
      <c r="AK94" s="1">
        <v>48159</v>
      </c>
      <c r="AL94" s="1">
        <v>12.8</v>
      </c>
      <c r="AM94" s="1">
        <v>11948</v>
      </c>
      <c r="AN94" s="1">
        <v>54426</v>
      </c>
      <c r="AO94" s="1">
        <v>12</v>
      </c>
      <c r="AP94" s="1">
        <v>22311</v>
      </c>
      <c r="AQ94" s="1">
        <v>106522</v>
      </c>
      <c r="AR94" s="1">
        <v>11.6</v>
      </c>
      <c r="AS94" s="1">
        <v>42103</v>
      </c>
      <c r="AT94" s="1">
        <v>220155</v>
      </c>
      <c r="AU94" s="1">
        <v>7.9</v>
      </c>
      <c r="AV94" s="1">
        <v>160422</v>
      </c>
      <c r="AW94" s="1">
        <v>763017</v>
      </c>
      <c r="AX94" s="1">
        <v>6.8</v>
      </c>
      <c r="AY94" s="1">
        <v>304361</v>
      </c>
      <c r="AZ94" s="1">
        <v>1491899</v>
      </c>
      <c r="BA94" s="1">
        <v>4.3</v>
      </c>
    </row>
    <row r="95" spans="1:53">
      <c r="A95" s="1">
        <f t="shared" si="2"/>
        <v>94</v>
      </c>
      <c r="B95" s="1" t="s">
        <v>56</v>
      </c>
      <c r="C95" s="1">
        <v>17685261</v>
      </c>
      <c r="D95" s="2">
        <v>43851</v>
      </c>
      <c r="E95" s="1">
        <v>1</v>
      </c>
      <c r="F95" s="10">
        <v>36</v>
      </c>
      <c r="G95" s="10">
        <v>10</v>
      </c>
      <c r="H95" s="10">
        <v>24</v>
      </c>
      <c r="I95" s="10">
        <v>11</v>
      </c>
      <c r="J95" s="10">
        <v>46</v>
      </c>
      <c r="K95" s="11">
        <v>3</v>
      </c>
      <c r="L95" s="11">
        <v>5</v>
      </c>
      <c r="M95" s="4" t="s">
        <v>201</v>
      </c>
      <c r="N95" s="4" t="s">
        <v>76</v>
      </c>
      <c r="O95" s="1">
        <v>0</v>
      </c>
      <c r="P95" s="1">
        <v>0</v>
      </c>
      <c r="Q95" s="1">
        <v>0</v>
      </c>
      <c r="R95" s="1">
        <v>0</v>
      </c>
      <c r="S95" s="1">
        <v>3</v>
      </c>
      <c r="T95" s="1">
        <v>256141.5</v>
      </c>
      <c r="U95" s="1">
        <v>1</v>
      </c>
      <c r="V95" s="1">
        <v>5</v>
      </c>
      <c r="W95" s="1">
        <v>35794.9</v>
      </c>
      <c r="X95" s="1">
        <v>1</v>
      </c>
      <c r="Y95" s="1">
        <v>21</v>
      </c>
      <c r="Z95" s="1">
        <v>4168.6000000000004</v>
      </c>
      <c r="AA95" s="1">
        <v>100</v>
      </c>
      <c r="AB95" s="1">
        <v>474</v>
      </c>
      <c r="AC95" s="1">
        <v>197</v>
      </c>
      <c r="AD95" s="1">
        <v>254</v>
      </c>
      <c r="AE95" s="1">
        <v>1333</v>
      </c>
      <c r="AF95" s="1">
        <v>97.7</v>
      </c>
      <c r="AG95" s="1">
        <v>177</v>
      </c>
      <c r="AH95" s="1">
        <v>983</v>
      </c>
      <c r="AI95" s="1">
        <v>75.2</v>
      </c>
      <c r="AJ95" s="1">
        <v>4522</v>
      </c>
      <c r="AK95" s="1">
        <v>22813</v>
      </c>
      <c r="AL95" s="1">
        <v>14.9</v>
      </c>
      <c r="AM95" s="1">
        <v>4678</v>
      </c>
      <c r="AN95" s="1">
        <v>24456</v>
      </c>
      <c r="AO95" s="1">
        <v>14.7</v>
      </c>
      <c r="AP95" s="1">
        <v>9290</v>
      </c>
      <c r="AQ95" s="1">
        <v>47953</v>
      </c>
      <c r="AR95" s="1">
        <v>14.1</v>
      </c>
      <c r="AS95" s="1">
        <v>24848</v>
      </c>
      <c r="AT95" s="1">
        <v>127338</v>
      </c>
      <c r="AU95" s="1">
        <v>7.5</v>
      </c>
      <c r="AV95" s="1">
        <v>72834</v>
      </c>
      <c r="AW95" s="1">
        <v>374176</v>
      </c>
      <c r="AX95" s="1">
        <v>7.7</v>
      </c>
      <c r="AY95" s="1">
        <v>144776</v>
      </c>
      <c r="AZ95" s="1">
        <v>732557</v>
      </c>
      <c r="BA95" s="1">
        <v>4.8</v>
      </c>
    </row>
    <row r="96" spans="1:53">
      <c r="A96" s="1">
        <f t="shared" si="2"/>
        <v>95</v>
      </c>
      <c r="B96" s="1" t="s">
        <v>53</v>
      </c>
      <c r="C96" s="1">
        <v>24414393</v>
      </c>
      <c r="D96" s="2">
        <v>43854</v>
      </c>
      <c r="E96" s="1">
        <v>2</v>
      </c>
      <c r="F96" s="10">
        <v>9</v>
      </c>
      <c r="G96" s="10">
        <v>6</v>
      </c>
      <c r="H96" s="10">
        <v>4</v>
      </c>
      <c r="I96" s="10">
        <v>3</v>
      </c>
      <c r="J96" s="10">
        <v>24</v>
      </c>
      <c r="K96" s="11">
        <v>8</v>
      </c>
      <c r="L96" s="11">
        <v>5</v>
      </c>
      <c r="M96" s="4" t="s">
        <v>202</v>
      </c>
      <c r="N96" s="4" t="s">
        <v>179</v>
      </c>
      <c r="O96" s="1">
        <v>0</v>
      </c>
      <c r="P96" s="1">
        <v>1</v>
      </c>
      <c r="Q96" s="1">
        <v>28601720</v>
      </c>
      <c r="R96" s="1">
        <v>0</v>
      </c>
      <c r="S96" s="1">
        <v>5</v>
      </c>
      <c r="T96" s="1">
        <v>212161</v>
      </c>
      <c r="U96" s="1">
        <v>1</v>
      </c>
      <c r="V96" s="1">
        <v>12</v>
      </c>
      <c r="W96" s="1">
        <v>20589.400000000001</v>
      </c>
      <c r="X96" s="1">
        <v>31</v>
      </c>
      <c r="Y96" s="1">
        <v>97</v>
      </c>
      <c r="Z96" s="1">
        <v>1245.8</v>
      </c>
      <c r="AA96" s="1">
        <v>314</v>
      </c>
      <c r="AB96" s="1">
        <v>1304</v>
      </c>
      <c r="AC96" s="1">
        <v>98.8</v>
      </c>
      <c r="AD96" s="1">
        <v>713</v>
      </c>
      <c r="AE96" s="1">
        <v>3192</v>
      </c>
      <c r="AF96" s="1">
        <v>56.3</v>
      </c>
      <c r="AG96" s="1">
        <v>772</v>
      </c>
      <c r="AH96" s="1">
        <v>3205</v>
      </c>
      <c r="AI96" s="1">
        <v>31.8</v>
      </c>
      <c r="AJ96" s="1">
        <v>7855</v>
      </c>
      <c r="AK96" s="1">
        <v>38557</v>
      </c>
      <c r="AL96" s="1">
        <v>12.1</v>
      </c>
      <c r="AM96" s="1">
        <v>10782</v>
      </c>
      <c r="AN96" s="1">
        <v>48109</v>
      </c>
      <c r="AO96" s="1">
        <v>10.3</v>
      </c>
      <c r="AP96" s="1">
        <v>25687</v>
      </c>
      <c r="AQ96" s="1">
        <v>107815</v>
      </c>
      <c r="AR96" s="1">
        <v>8.6999999999999993</v>
      </c>
      <c r="AS96" s="1">
        <v>36681</v>
      </c>
      <c r="AT96" s="1">
        <v>191616</v>
      </c>
      <c r="AU96" s="1">
        <v>6.9</v>
      </c>
      <c r="AV96" s="1">
        <v>121412</v>
      </c>
      <c r="AW96" s="1">
        <v>590286</v>
      </c>
      <c r="AX96" s="1">
        <v>6.7</v>
      </c>
      <c r="AY96" s="1">
        <v>268165</v>
      </c>
      <c r="AZ96" s="1">
        <v>1252672</v>
      </c>
      <c r="BA96" s="1">
        <v>3.9</v>
      </c>
    </row>
    <row r="97" spans="1:53">
      <c r="A97" s="1">
        <f t="shared" si="2"/>
        <v>96</v>
      </c>
      <c r="B97" s="1" t="s">
        <v>56</v>
      </c>
      <c r="C97" s="1">
        <v>17517075</v>
      </c>
      <c r="D97" s="2">
        <v>43858</v>
      </c>
      <c r="E97" s="1">
        <v>3</v>
      </c>
      <c r="F97" s="10">
        <v>31</v>
      </c>
      <c r="G97" s="10">
        <v>27</v>
      </c>
      <c r="H97" s="10">
        <v>1</v>
      </c>
      <c r="I97" s="10">
        <v>19</v>
      </c>
      <c r="J97" s="10">
        <v>38</v>
      </c>
      <c r="K97" s="11">
        <v>5</v>
      </c>
      <c r="L97" s="11">
        <v>4</v>
      </c>
      <c r="M97" s="4" t="s">
        <v>203</v>
      </c>
      <c r="N97" s="4" t="s">
        <v>159</v>
      </c>
      <c r="O97" s="1">
        <v>0</v>
      </c>
      <c r="P97" s="1">
        <v>0</v>
      </c>
      <c r="Q97" s="1">
        <v>0</v>
      </c>
      <c r="R97" s="1">
        <v>2</v>
      </c>
      <c r="S97" s="1">
        <v>2</v>
      </c>
      <c r="T97" s="1">
        <v>380558.4</v>
      </c>
      <c r="U97" s="1">
        <v>1</v>
      </c>
      <c r="V97" s="1">
        <v>2</v>
      </c>
      <c r="W97" s="1">
        <v>88636.3</v>
      </c>
      <c r="X97" s="1">
        <v>8</v>
      </c>
      <c r="Y97" s="1">
        <v>29</v>
      </c>
      <c r="Z97" s="1">
        <v>2989.9</v>
      </c>
      <c r="AA97" s="1">
        <v>111</v>
      </c>
      <c r="AB97" s="1">
        <v>564</v>
      </c>
      <c r="AC97" s="1">
        <v>163.9</v>
      </c>
      <c r="AD97" s="1">
        <v>218</v>
      </c>
      <c r="AE97" s="1">
        <v>1204</v>
      </c>
      <c r="AF97" s="1">
        <v>107.2</v>
      </c>
      <c r="AG97" s="1">
        <v>242</v>
      </c>
      <c r="AH97" s="1">
        <v>1125</v>
      </c>
      <c r="AI97" s="1">
        <v>65</v>
      </c>
      <c r="AJ97" s="1">
        <v>3417</v>
      </c>
      <c r="AK97" s="1">
        <v>17912</v>
      </c>
      <c r="AL97" s="1">
        <v>18.8</v>
      </c>
      <c r="AM97" s="1">
        <v>5320</v>
      </c>
      <c r="AN97" s="1">
        <v>27327</v>
      </c>
      <c r="AO97" s="1">
        <v>13</v>
      </c>
      <c r="AP97" s="1">
        <v>11339</v>
      </c>
      <c r="AQ97" s="1">
        <v>55691</v>
      </c>
      <c r="AR97" s="1">
        <v>12.1</v>
      </c>
      <c r="AS97" s="1">
        <v>17795</v>
      </c>
      <c r="AT97" s="1">
        <v>93807</v>
      </c>
      <c r="AU97" s="1">
        <v>10.1</v>
      </c>
      <c r="AV97" s="1">
        <v>77279</v>
      </c>
      <c r="AW97" s="1">
        <v>399108</v>
      </c>
      <c r="AX97" s="1">
        <v>7.1</v>
      </c>
      <c r="AY97" s="1">
        <v>159909</v>
      </c>
      <c r="AZ97" s="1">
        <v>801735</v>
      </c>
      <c r="BA97" s="1">
        <v>4.3</v>
      </c>
    </row>
    <row r="98" spans="1:53">
      <c r="A98" s="1">
        <f t="shared" si="2"/>
        <v>97</v>
      </c>
      <c r="B98" s="1" t="s">
        <v>53</v>
      </c>
      <c r="C98" s="1">
        <v>25114298</v>
      </c>
      <c r="D98" s="2">
        <v>43861</v>
      </c>
      <c r="E98" s="1">
        <v>4</v>
      </c>
      <c r="F98" s="10">
        <v>20</v>
      </c>
      <c r="G98" s="10">
        <v>23</v>
      </c>
      <c r="H98" s="10">
        <v>13</v>
      </c>
      <c r="I98" s="10">
        <v>30</v>
      </c>
      <c r="J98" s="10">
        <v>18</v>
      </c>
      <c r="K98" s="11">
        <v>2</v>
      </c>
      <c r="L98" s="11">
        <v>4</v>
      </c>
      <c r="M98" s="4" t="s">
        <v>204</v>
      </c>
      <c r="N98" s="4" t="s">
        <v>172</v>
      </c>
      <c r="O98" s="1">
        <v>0</v>
      </c>
      <c r="P98" s="1">
        <v>0</v>
      </c>
      <c r="Q98" s="1">
        <v>0</v>
      </c>
      <c r="R98" s="1">
        <v>4</v>
      </c>
      <c r="S98" s="1">
        <v>0</v>
      </c>
      <c r="T98" s="1">
        <v>90934.6</v>
      </c>
      <c r="U98" s="1">
        <v>9</v>
      </c>
      <c r="V98" s="1">
        <v>0</v>
      </c>
      <c r="W98" s="1">
        <v>14119.8</v>
      </c>
      <c r="X98" s="1">
        <v>6</v>
      </c>
      <c r="Y98" s="1">
        <v>0</v>
      </c>
      <c r="Z98" s="1">
        <v>2645</v>
      </c>
      <c r="AA98" s="1">
        <v>294</v>
      </c>
      <c r="AB98" s="1">
        <v>0</v>
      </c>
      <c r="AC98" s="1">
        <v>109.3</v>
      </c>
      <c r="AD98" s="1">
        <v>553</v>
      </c>
      <c r="AE98" s="1">
        <v>0</v>
      </c>
      <c r="AF98" s="1">
        <v>71.900000000000006</v>
      </c>
      <c r="AG98" s="1">
        <v>533</v>
      </c>
      <c r="AH98" s="1">
        <v>0</v>
      </c>
      <c r="AI98" s="1">
        <v>42</v>
      </c>
      <c r="AJ98" s="1">
        <v>6648</v>
      </c>
      <c r="AK98" s="1">
        <v>0</v>
      </c>
      <c r="AL98" s="1">
        <v>15.4</v>
      </c>
      <c r="AM98" s="1">
        <v>10088</v>
      </c>
      <c r="AN98" s="1">
        <v>0</v>
      </c>
      <c r="AO98" s="1">
        <v>10.9</v>
      </c>
      <c r="AP98" s="1">
        <v>20560</v>
      </c>
      <c r="AQ98" s="1">
        <v>0</v>
      </c>
      <c r="AR98" s="1">
        <v>9.8000000000000007</v>
      </c>
      <c r="AS98" s="1">
        <v>30517</v>
      </c>
      <c r="AT98" s="1">
        <v>0</v>
      </c>
      <c r="AU98" s="1">
        <v>9.1999999999999993</v>
      </c>
      <c r="AV98" s="1">
        <v>126309</v>
      </c>
      <c r="AW98" s="1">
        <v>0</v>
      </c>
      <c r="AX98" s="1">
        <v>6.7</v>
      </c>
      <c r="AY98" s="1">
        <v>257549</v>
      </c>
      <c r="AZ98" s="1">
        <v>0</v>
      </c>
      <c r="BA98" s="1">
        <v>3.9</v>
      </c>
    </row>
    <row r="99" spans="1:53">
      <c r="A99" s="1">
        <f t="shared" si="2"/>
        <v>98</v>
      </c>
      <c r="B99" s="1" t="s">
        <v>56</v>
      </c>
      <c r="C99" s="1">
        <v>21678367</v>
      </c>
      <c r="D99" s="2">
        <v>43865</v>
      </c>
      <c r="E99" s="1">
        <v>3</v>
      </c>
      <c r="F99" s="10">
        <v>35</v>
      </c>
      <c r="G99" s="10">
        <v>21</v>
      </c>
      <c r="H99" s="10">
        <v>33</v>
      </c>
      <c r="I99" s="10">
        <v>23</v>
      </c>
      <c r="J99" s="10">
        <v>47</v>
      </c>
      <c r="K99" s="11">
        <v>6</v>
      </c>
      <c r="L99" s="11">
        <v>7</v>
      </c>
      <c r="M99" s="4" t="s">
        <v>205</v>
      </c>
      <c r="N99" s="4" t="s">
        <v>74</v>
      </c>
      <c r="O99" s="1">
        <v>0</v>
      </c>
      <c r="P99" s="1">
        <v>0</v>
      </c>
      <c r="Q99" s="1">
        <v>0</v>
      </c>
      <c r="R99" s="1">
        <v>0</v>
      </c>
      <c r="S99" s="1">
        <v>4</v>
      </c>
      <c r="T99" s="1">
        <v>155596.4</v>
      </c>
      <c r="U99" s="1">
        <v>0</v>
      </c>
      <c r="V99" s="1">
        <v>9</v>
      </c>
      <c r="W99" s="1">
        <v>16162.4</v>
      </c>
      <c r="X99" s="1">
        <v>4</v>
      </c>
      <c r="Y99" s="1">
        <v>47</v>
      </c>
      <c r="Z99" s="1">
        <v>963.9</v>
      </c>
      <c r="AA99" s="1">
        <v>97</v>
      </c>
      <c r="AB99" s="1">
        <v>659</v>
      </c>
      <c r="AC99" s="1">
        <v>126.6</v>
      </c>
      <c r="AD99" s="1">
        <v>278</v>
      </c>
      <c r="AE99" s="1">
        <v>1573</v>
      </c>
      <c r="AF99" s="1">
        <v>56</v>
      </c>
      <c r="AG99" s="1">
        <v>222</v>
      </c>
      <c r="AH99" s="1">
        <v>1461</v>
      </c>
      <c r="AI99" s="1">
        <v>42.4</v>
      </c>
      <c r="AJ99" s="1">
        <v>3826</v>
      </c>
      <c r="AK99" s="1">
        <v>22081</v>
      </c>
      <c r="AL99" s="1">
        <v>14</v>
      </c>
      <c r="AM99" s="1">
        <v>5207</v>
      </c>
      <c r="AN99" s="1">
        <v>32479</v>
      </c>
      <c r="AO99" s="1">
        <v>10.6</v>
      </c>
      <c r="AP99" s="1">
        <v>9613</v>
      </c>
      <c r="AQ99" s="1">
        <v>61757</v>
      </c>
      <c r="AR99" s="1">
        <v>10.4</v>
      </c>
      <c r="AS99" s="1">
        <v>20273</v>
      </c>
      <c r="AT99" s="1">
        <v>116314</v>
      </c>
      <c r="AU99" s="1">
        <v>6.7</v>
      </c>
      <c r="AV99" s="1">
        <v>80717</v>
      </c>
      <c r="AW99" s="1">
        <v>473901</v>
      </c>
      <c r="AX99" s="1">
        <v>5.0999999999999996</v>
      </c>
      <c r="AY99" s="1">
        <v>144653</v>
      </c>
      <c r="AZ99" s="1">
        <v>910511</v>
      </c>
      <c r="BA99" s="1">
        <v>4.3</v>
      </c>
    </row>
    <row r="100" spans="1:53">
      <c r="A100" s="1">
        <f t="shared" si="2"/>
        <v>99</v>
      </c>
      <c r="B100" s="1" t="s">
        <v>53</v>
      </c>
      <c r="C100" s="1">
        <v>45434887</v>
      </c>
      <c r="D100" s="2">
        <v>43868</v>
      </c>
      <c r="E100" s="1" t="s">
        <v>183</v>
      </c>
      <c r="F100" s="10">
        <v>17</v>
      </c>
      <c r="G100" s="10">
        <v>15</v>
      </c>
      <c r="H100" s="10">
        <v>9</v>
      </c>
      <c r="I100" s="10">
        <v>25</v>
      </c>
      <c r="J100" s="10">
        <v>40</v>
      </c>
      <c r="K100" s="11">
        <v>9</v>
      </c>
      <c r="L100" s="11">
        <v>3</v>
      </c>
      <c r="M100" s="4" t="s">
        <v>206</v>
      </c>
      <c r="N100" s="4" t="s">
        <v>207</v>
      </c>
      <c r="O100" s="1">
        <v>0</v>
      </c>
      <c r="P100" s="1">
        <v>1</v>
      </c>
      <c r="Q100" s="1">
        <v>130000000</v>
      </c>
      <c r="R100" s="1">
        <v>3</v>
      </c>
      <c r="S100" s="1">
        <v>10</v>
      </c>
      <c r="T100" s="1">
        <v>130443.5</v>
      </c>
      <c r="U100" s="1">
        <v>1</v>
      </c>
      <c r="V100" s="1">
        <v>21</v>
      </c>
      <c r="W100" s="1">
        <v>14517.5</v>
      </c>
      <c r="X100" s="1">
        <v>33</v>
      </c>
      <c r="Y100" s="1">
        <v>125</v>
      </c>
      <c r="Z100" s="1">
        <v>759.6</v>
      </c>
      <c r="AA100" s="1">
        <v>351</v>
      </c>
      <c r="AB100" s="1">
        <v>1753</v>
      </c>
      <c r="AC100" s="1">
        <v>99.7</v>
      </c>
      <c r="AD100" s="1">
        <v>1122</v>
      </c>
      <c r="AE100" s="1">
        <v>4818</v>
      </c>
      <c r="AF100" s="1">
        <v>38.299999999999997</v>
      </c>
      <c r="AG100" s="1">
        <v>758</v>
      </c>
      <c r="AH100" s="1">
        <v>3470</v>
      </c>
      <c r="AI100" s="1">
        <v>37.4</v>
      </c>
      <c r="AJ100" s="1">
        <v>15264</v>
      </c>
      <c r="AK100" s="1">
        <v>64186</v>
      </c>
      <c r="AL100" s="1">
        <v>10.1</v>
      </c>
      <c r="AM100" s="1">
        <v>17574</v>
      </c>
      <c r="AN100" s="1">
        <v>78373</v>
      </c>
      <c r="AO100" s="1">
        <v>9.1999999999999993</v>
      </c>
      <c r="AP100" s="1">
        <v>35075</v>
      </c>
      <c r="AQ100" s="1">
        <v>154867</v>
      </c>
      <c r="AR100" s="1">
        <v>8.6999999999999993</v>
      </c>
      <c r="AS100" s="1">
        <v>74755</v>
      </c>
      <c r="AT100" s="1">
        <v>316390</v>
      </c>
      <c r="AU100" s="1">
        <v>5.0999999999999996</v>
      </c>
      <c r="AV100" s="1">
        <v>240147</v>
      </c>
      <c r="AW100" s="1">
        <v>1051780</v>
      </c>
      <c r="AX100" s="1">
        <v>4.8</v>
      </c>
      <c r="AY100" s="1">
        <v>491544</v>
      </c>
      <c r="AZ100" s="1">
        <v>2131657</v>
      </c>
      <c r="BA100" s="1">
        <v>3.8</v>
      </c>
    </row>
    <row r="101" spans="1:53">
      <c r="A101" s="1">
        <f t="shared" si="2"/>
        <v>100</v>
      </c>
      <c r="B101" s="1" t="s">
        <v>56</v>
      </c>
      <c r="C101" s="1">
        <v>18374664</v>
      </c>
      <c r="D101" s="2">
        <v>43872</v>
      </c>
      <c r="E101" s="1">
        <v>1</v>
      </c>
      <c r="F101" s="10">
        <v>43</v>
      </c>
      <c r="G101" s="10">
        <v>26</v>
      </c>
      <c r="H101" s="10">
        <v>24</v>
      </c>
      <c r="I101" s="10">
        <v>32</v>
      </c>
      <c r="J101" s="10">
        <v>46</v>
      </c>
      <c r="K101" s="11">
        <v>6</v>
      </c>
      <c r="L101" s="11">
        <v>10</v>
      </c>
      <c r="M101" s="4" t="s">
        <v>208</v>
      </c>
      <c r="N101" s="4" t="s">
        <v>72</v>
      </c>
      <c r="O101" s="1">
        <v>0</v>
      </c>
      <c r="P101" s="1">
        <v>1</v>
      </c>
      <c r="Q101" s="1">
        <v>17000000</v>
      </c>
      <c r="R101" s="1">
        <v>1</v>
      </c>
      <c r="S101" s="1">
        <v>5</v>
      </c>
      <c r="T101" s="1">
        <v>105507.3</v>
      </c>
      <c r="U101" s="1">
        <v>0</v>
      </c>
      <c r="V101" s="1">
        <v>5</v>
      </c>
      <c r="W101" s="1">
        <v>24658.7</v>
      </c>
      <c r="X101" s="1">
        <v>3</v>
      </c>
      <c r="Y101" s="1">
        <v>22</v>
      </c>
      <c r="Z101" s="1">
        <v>1745.5</v>
      </c>
      <c r="AA101" s="1">
        <v>93</v>
      </c>
      <c r="AB101" s="1">
        <v>441</v>
      </c>
      <c r="AC101" s="1">
        <v>160.4</v>
      </c>
      <c r="AD101" s="1">
        <v>210</v>
      </c>
      <c r="AE101" s="1">
        <v>1016</v>
      </c>
      <c r="AF101" s="1">
        <v>73.599999999999994</v>
      </c>
      <c r="AG101" s="1">
        <v>232</v>
      </c>
      <c r="AH101" s="1">
        <v>1073</v>
      </c>
      <c r="AI101" s="1">
        <v>48.9</v>
      </c>
      <c r="AJ101" s="1">
        <v>2822</v>
      </c>
      <c r="AK101" s="1">
        <v>15248</v>
      </c>
      <c r="AL101" s="1">
        <v>17.2</v>
      </c>
      <c r="AM101" s="1">
        <v>4476</v>
      </c>
      <c r="AN101" s="1">
        <v>21754</v>
      </c>
      <c r="AO101" s="1">
        <v>13.4</v>
      </c>
      <c r="AP101" s="1">
        <v>9566</v>
      </c>
      <c r="AQ101" s="1">
        <v>49845</v>
      </c>
      <c r="AR101" s="1">
        <v>10.9</v>
      </c>
      <c r="AS101" s="1">
        <v>15585</v>
      </c>
      <c r="AT101" s="1">
        <v>82255</v>
      </c>
      <c r="AU101" s="1">
        <v>8</v>
      </c>
      <c r="AV101" s="1">
        <v>63583</v>
      </c>
      <c r="AW101" s="1">
        <v>319038</v>
      </c>
      <c r="AX101" s="1">
        <v>6.5</v>
      </c>
      <c r="AY101" s="1">
        <v>142757</v>
      </c>
      <c r="AZ101" s="1">
        <v>745826</v>
      </c>
      <c r="BA101" s="1">
        <v>4.4000000000000004</v>
      </c>
    </row>
    <row r="102" spans="1:53">
      <c r="A102" s="1">
        <f t="shared" si="2"/>
        <v>101</v>
      </c>
      <c r="B102" s="1" t="s">
        <v>53</v>
      </c>
      <c r="C102" s="1">
        <v>25523944</v>
      </c>
      <c r="D102" s="2">
        <v>43875</v>
      </c>
      <c r="E102" s="1">
        <v>1</v>
      </c>
      <c r="F102" s="10">
        <v>5</v>
      </c>
      <c r="G102" s="10">
        <v>35</v>
      </c>
      <c r="H102" s="10">
        <v>20</v>
      </c>
      <c r="I102" s="10">
        <v>41</v>
      </c>
      <c r="J102" s="10">
        <v>49</v>
      </c>
      <c r="K102" s="11">
        <v>10</v>
      </c>
      <c r="L102" s="11">
        <v>6</v>
      </c>
      <c r="M102" s="4" t="s">
        <v>209</v>
      </c>
      <c r="N102" s="4" t="s">
        <v>72</v>
      </c>
      <c r="O102" s="1">
        <v>0</v>
      </c>
      <c r="P102" s="1">
        <v>0</v>
      </c>
      <c r="Q102" s="1">
        <v>0</v>
      </c>
      <c r="R102" s="1">
        <v>1</v>
      </c>
      <c r="S102" s="1">
        <v>3</v>
      </c>
      <c r="T102" s="1">
        <v>244264.1</v>
      </c>
      <c r="U102" s="1">
        <v>1</v>
      </c>
      <c r="V102" s="1">
        <v>6</v>
      </c>
      <c r="W102" s="1">
        <v>28544.2</v>
      </c>
      <c r="X102" s="1">
        <v>3</v>
      </c>
      <c r="Y102" s="1">
        <v>22</v>
      </c>
      <c r="Z102" s="1">
        <v>2424.6999999999998</v>
      </c>
      <c r="AA102" s="1">
        <v>100</v>
      </c>
      <c r="AB102" s="1">
        <v>622</v>
      </c>
      <c r="AC102" s="1">
        <v>157.9</v>
      </c>
      <c r="AD102" s="1">
        <v>277</v>
      </c>
      <c r="AE102" s="1">
        <v>1413</v>
      </c>
      <c r="AF102" s="1">
        <v>73.5</v>
      </c>
      <c r="AG102" s="1">
        <v>306</v>
      </c>
      <c r="AH102" s="1">
        <v>1573</v>
      </c>
      <c r="AI102" s="1">
        <v>46.4</v>
      </c>
      <c r="AJ102" s="1">
        <v>4027</v>
      </c>
      <c r="AK102" s="1">
        <v>20251</v>
      </c>
      <c r="AL102" s="1">
        <v>18</v>
      </c>
      <c r="AM102" s="1">
        <v>5845</v>
      </c>
      <c r="AN102" s="1">
        <v>27721</v>
      </c>
      <c r="AO102" s="1">
        <v>14.6</v>
      </c>
      <c r="AP102" s="1">
        <v>14149</v>
      </c>
      <c r="AQ102" s="1">
        <v>67779</v>
      </c>
      <c r="AR102" s="1">
        <v>11.1</v>
      </c>
      <c r="AS102" s="1">
        <v>24351</v>
      </c>
      <c r="AT102" s="1">
        <v>114200</v>
      </c>
      <c r="AU102" s="1">
        <v>8</v>
      </c>
      <c r="AV102" s="1">
        <v>95066</v>
      </c>
      <c r="AW102" s="1">
        <v>433629</v>
      </c>
      <c r="AX102" s="1">
        <v>6.6</v>
      </c>
      <c r="AY102" s="1">
        <v>232793</v>
      </c>
      <c r="AZ102" s="1">
        <v>1067373</v>
      </c>
      <c r="BA102" s="1">
        <v>4.3</v>
      </c>
    </row>
    <row r="103" spans="1:53">
      <c r="A103" s="1">
        <f t="shared" si="2"/>
        <v>102</v>
      </c>
      <c r="B103" s="1" t="s">
        <v>56</v>
      </c>
      <c r="C103" s="1">
        <v>18253392</v>
      </c>
      <c r="D103" s="2">
        <v>43879</v>
      </c>
      <c r="E103" s="1">
        <v>2</v>
      </c>
      <c r="F103" s="10">
        <v>34</v>
      </c>
      <c r="G103" s="10">
        <v>32</v>
      </c>
      <c r="H103" s="10">
        <v>11</v>
      </c>
      <c r="I103" s="10">
        <v>38</v>
      </c>
      <c r="J103" s="10">
        <v>47</v>
      </c>
      <c r="K103" s="11">
        <v>10</v>
      </c>
      <c r="L103" s="11">
        <v>2</v>
      </c>
      <c r="M103" s="4" t="s">
        <v>210</v>
      </c>
      <c r="N103" s="4" t="s">
        <v>96</v>
      </c>
      <c r="O103" s="1">
        <v>0</v>
      </c>
      <c r="P103" s="1">
        <v>0</v>
      </c>
      <c r="Q103" s="1">
        <v>0</v>
      </c>
      <c r="R103" s="1">
        <v>0</v>
      </c>
      <c r="S103" s="1">
        <v>2</v>
      </c>
      <c r="T103" s="1">
        <v>262027.4</v>
      </c>
      <c r="U103" s="1">
        <v>1</v>
      </c>
      <c r="V103" s="1">
        <v>3</v>
      </c>
      <c r="W103" s="1">
        <v>40826.699999999997</v>
      </c>
      <c r="X103" s="1">
        <v>3</v>
      </c>
      <c r="Y103" s="1">
        <v>22</v>
      </c>
      <c r="Z103" s="1">
        <v>1734</v>
      </c>
      <c r="AA103" s="1">
        <v>75</v>
      </c>
      <c r="AB103" s="1">
        <v>432</v>
      </c>
      <c r="AC103" s="1">
        <v>162.6</v>
      </c>
      <c r="AD103" s="1">
        <v>237</v>
      </c>
      <c r="AE103" s="1">
        <v>1051</v>
      </c>
      <c r="AF103" s="1">
        <v>70.599999999999994</v>
      </c>
      <c r="AG103" s="1">
        <v>194</v>
      </c>
      <c r="AH103" s="1">
        <v>1084</v>
      </c>
      <c r="AI103" s="1">
        <v>48.1</v>
      </c>
      <c r="AJ103" s="1">
        <v>3073</v>
      </c>
      <c r="AK103" s="1">
        <v>14720</v>
      </c>
      <c r="AL103" s="1">
        <v>17.7</v>
      </c>
      <c r="AM103" s="1">
        <v>3916</v>
      </c>
      <c r="AN103" s="1">
        <v>21333</v>
      </c>
      <c r="AO103" s="1">
        <v>13.6</v>
      </c>
      <c r="AP103" s="1">
        <v>9325</v>
      </c>
      <c r="AQ103" s="1">
        <v>51032</v>
      </c>
      <c r="AR103" s="1">
        <v>10.6</v>
      </c>
      <c r="AS103" s="1">
        <v>17320</v>
      </c>
      <c r="AT103" s="1">
        <v>81867</v>
      </c>
      <c r="AU103" s="1">
        <v>8</v>
      </c>
      <c r="AV103" s="1">
        <v>59434</v>
      </c>
      <c r="AW103" s="1">
        <v>313390</v>
      </c>
      <c r="AX103" s="1">
        <v>6.5</v>
      </c>
      <c r="AY103" s="1">
        <v>141417</v>
      </c>
      <c r="AZ103" s="1">
        <v>752328</v>
      </c>
      <c r="BA103" s="1">
        <v>4.4000000000000004</v>
      </c>
    </row>
    <row r="104" spans="1:53">
      <c r="A104" s="1">
        <f t="shared" si="2"/>
        <v>103</v>
      </c>
      <c r="B104" s="1" t="s">
        <v>53</v>
      </c>
      <c r="C104" s="1">
        <v>25539062</v>
      </c>
      <c r="D104" s="2">
        <v>43882</v>
      </c>
      <c r="E104" s="1">
        <v>3</v>
      </c>
      <c r="F104" s="10">
        <v>32</v>
      </c>
      <c r="G104" s="10">
        <v>23</v>
      </c>
      <c r="H104" s="10">
        <v>30</v>
      </c>
      <c r="I104" s="10">
        <v>45</v>
      </c>
      <c r="J104" s="10">
        <v>7</v>
      </c>
      <c r="K104" s="11">
        <v>5</v>
      </c>
      <c r="L104" s="11">
        <v>9</v>
      </c>
      <c r="M104" s="4" t="s">
        <v>211</v>
      </c>
      <c r="N104" s="4" t="s">
        <v>212</v>
      </c>
      <c r="O104" s="1">
        <v>0</v>
      </c>
      <c r="P104" s="1">
        <v>0</v>
      </c>
      <c r="Q104" s="1">
        <v>0</v>
      </c>
      <c r="R104" s="1">
        <v>1</v>
      </c>
      <c r="S104" s="1">
        <v>4</v>
      </c>
      <c r="T104" s="1">
        <v>183306.6</v>
      </c>
      <c r="U104" s="1">
        <v>2</v>
      </c>
      <c r="V104" s="1">
        <v>6</v>
      </c>
      <c r="W104" s="1">
        <v>28561.1</v>
      </c>
      <c r="X104" s="1">
        <v>14</v>
      </c>
      <c r="Y104" s="1">
        <v>64</v>
      </c>
      <c r="Z104" s="1">
        <v>834</v>
      </c>
      <c r="AA104" s="1">
        <v>192</v>
      </c>
      <c r="AB104" s="1">
        <v>1075</v>
      </c>
      <c r="AC104" s="1">
        <v>91.4</v>
      </c>
      <c r="AD104" s="1">
        <v>395</v>
      </c>
      <c r="AE104" s="1">
        <v>2748</v>
      </c>
      <c r="AF104" s="1">
        <v>37.799999999999997</v>
      </c>
      <c r="AG104" s="1">
        <v>401</v>
      </c>
      <c r="AH104" s="1">
        <v>1893</v>
      </c>
      <c r="AI104" s="1">
        <v>38.5</v>
      </c>
      <c r="AJ104" s="1">
        <v>6384</v>
      </c>
      <c r="AK104" s="1">
        <v>35431</v>
      </c>
      <c r="AL104" s="1">
        <v>10.3</v>
      </c>
      <c r="AM104" s="1">
        <v>8177</v>
      </c>
      <c r="AN104" s="1">
        <v>41353</v>
      </c>
      <c r="AO104" s="1">
        <v>9.8000000000000007</v>
      </c>
      <c r="AP104" s="1">
        <v>17339</v>
      </c>
      <c r="AQ104" s="1">
        <v>83014</v>
      </c>
      <c r="AR104" s="1">
        <v>9.1</v>
      </c>
      <c r="AS104" s="1">
        <v>34181</v>
      </c>
      <c r="AT104" s="1">
        <v>180129</v>
      </c>
      <c r="AU104" s="1">
        <v>5</v>
      </c>
      <c r="AV104" s="1">
        <v>114601</v>
      </c>
      <c r="AW104" s="1">
        <v>578223</v>
      </c>
      <c r="AX104" s="1">
        <v>5</v>
      </c>
      <c r="AY104" s="1">
        <v>240724</v>
      </c>
      <c r="AZ104" s="1">
        <v>1158067</v>
      </c>
      <c r="BA104" s="1">
        <v>4</v>
      </c>
    </row>
    <row r="105" spans="1:53">
      <c r="A105" s="1">
        <f t="shared" si="2"/>
        <v>104</v>
      </c>
      <c r="B105" s="1" t="s">
        <v>56</v>
      </c>
      <c r="C105" s="1">
        <v>19734828</v>
      </c>
      <c r="D105" s="2">
        <v>43886</v>
      </c>
      <c r="E105" s="1">
        <v>4</v>
      </c>
      <c r="F105" s="10">
        <v>4</v>
      </c>
      <c r="G105" s="10">
        <v>42</v>
      </c>
      <c r="H105" s="10">
        <v>18</v>
      </c>
      <c r="I105" s="10">
        <v>27</v>
      </c>
      <c r="J105" s="10">
        <v>1</v>
      </c>
      <c r="K105" s="11">
        <v>6</v>
      </c>
      <c r="L105" s="11">
        <v>4</v>
      </c>
      <c r="M105" s="4" t="s">
        <v>213</v>
      </c>
      <c r="N105" s="4" t="s">
        <v>141</v>
      </c>
      <c r="O105" s="1">
        <v>0</v>
      </c>
      <c r="P105" s="1">
        <v>0</v>
      </c>
      <c r="Q105" s="1">
        <v>0</v>
      </c>
      <c r="R105" s="1">
        <v>0</v>
      </c>
      <c r="S105" s="1">
        <v>2</v>
      </c>
      <c r="T105" s="1">
        <v>283293.40000000002</v>
      </c>
      <c r="U105" s="1">
        <v>0</v>
      </c>
      <c r="V105" s="1">
        <v>4</v>
      </c>
      <c r="W105" s="1">
        <v>33105.1</v>
      </c>
      <c r="X105" s="1">
        <v>10</v>
      </c>
      <c r="Y105" s="1">
        <v>41</v>
      </c>
      <c r="Z105" s="1">
        <v>1005.9</v>
      </c>
      <c r="AA105" s="1">
        <v>151</v>
      </c>
      <c r="AB105" s="1">
        <v>698</v>
      </c>
      <c r="AC105" s="1">
        <v>108.8</v>
      </c>
      <c r="AD105" s="1">
        <v>449</v>
      </c>
      <c r="AE105" s="1">
        <v>1862</v>
      </c>
      <c r="AF105" s="1">
        <v>43.1</v>
      </c>
      <c r="AG105" s="1">
        <v>352</v>
      </c>
      <c r="AH105" s="1">
        <v>1551</v>
      </c>
      <c r="AI105" s="1">
        <v>36.299999999999997</v>
      </c>
      <c r="AJ105" s="1">
        <v>6194</v>
      </c>
      <c r="AK105" s="1">
        <v>25527</v>
      </c>
      <c r="AL105" s="1">
        <v>11</v>
      </c>
      <c r="AM105" s="1">
        <v>6922</v>
      </c>
      <c r="AN105" s="1">
        <v>31969</v>
      </c>
      <c r="AO105" s="1">
        <v>9.8000000000000007</v>
      </c>
      <c r="AP105" s="1">
        <v>13918</v>
      </c>
      <c r="AQ105" s="1">
        <v>66345</v>
      </c>
      <c r="AR105" s="1">
        <v>8.8000000000000007</v>
      </c>
      <c r="AS105" s="1">
        <v>28941</v>
      </c>
      <c r="AT105" s="1">
        <v>126041</v>
      </c>
      <c r="AU105" s="1">
        <v>5.6</v>
      </c>
      <c r="AV105" s="1">
        <v>92196</v>
      </c>
      <c r="AW105" s="1">
        <v>437820</v>
      </c>
      <c r="AX105" s="1">
        <v>5.0999999999999996</v>
      </c>
      <c r="AY105" s="1">
        <v>190199</v>
      </c>
      <c r="AZ105" s="1">
        <v>928177</v>
      </c>
      <c r="BA105" s="1">
        <v>3.8</v>
      </c>
    </row>
    <row r="106" spans="1:53">
      <c r="A106" s="1">
        <f t="shared" si="2"/>
        <v>105</v>
      </c>
      <c r="B106" s="1" t="s">
        <v>53</v>
      </c>
      <c r="C106" s="1">
        <v>27535705</v>
      </c>
      <c r="D106" s="2">
        <v>43889</v>
      </c>
      <c r="E106" s="1">
        <v>5</v>
      </c>
      <c r="F106" s="10">
        <v>8</v>
      </c>
      <c r="G106" s="10">
        <v>11</v>
      </c>
      <c r="H106" s="10">
        <v>23</v>
      </c>
      <c r="I106" s="10">
        <v>20</v>
      </c>
      <c r="J106" s="10">
        <v>22</v>
      </c>
      <c r="K106" s="11">
        <v>4</v>
      </c>
      <c r="L106" s="11">
        <v>3</v>
      </c>
      <c r="M106" s="4" t="s">
        <v>214</v>
      </c>
      <c r="N106" s="4" t="s">
        <v>190</v>
      </c>
      <c r="O106" s="1">
        <v>0</v>
      </c>
      <c r="P106" s="1">
        <v>1</v>
      </c>
      <c r="Q106" s="1">
        <v>67084644</v>
      </c>
      <c r="R106" s="1">
        <v>1</v>
      </c>
      <c r="S106" s="1">
        <v>4</v>
      </c>
      <c r="T106" s="1">
        <v>197637.5</v>
      </c>
      <c r="U106" s="1">
        <v>1</v>
      </c>
      <c r="V106" s="1">
        <v>6</v>
      </c>
      <c r="W106" s="1">
        <v>30794</v>
      </c>
      <c r="X106" s="1">
        <v>18</v>
      </c>
      <c r="Y106" s="1">
        <v>86</v>
      </c>
      <c r="Z106" s="1">
        <v>669.1</v>
      </c>
      <c r="AA106" s="1">
        <v>350</v>
      </c>
      <c r="AB106" s="1">
        <v>1460</v>
      </c>
      <c r="AC106" s="1">
        <v>72.599999999999994</v>
      </c>
      <c r="AD106" s="1">
        <v>494</v>
      </c>
      <c r="AE106" s="1">
        <v>2458</v>
      </c>
      <c r="AF106" s="1">
        <v>45.5</v>
      </c>
      <c r="AG106" s="1">
        <v>644</v>
      </c>
      <c r="AH106" s="1">
        <v>2778</v>
      </c>
      <c r="AI106" s="1">
        <v>28.3</v>
      </c>
      <c r="AJ106" s="1">
        <v>6382</v>
      </c>
      <c r="AK106" s="1">
        <v>31146</v>
      </c>
      <c r="AL106" s="1">
        <v>12.6</v>
      </c>
      <c r="AM106" s="1">
        <v>12964</v>
      </c>
      <c r="AN106" s="1">
        <v>56318</v>
      </c>
      <c r="AO106" s="1">
        <v>7.7</v>
      </c>
      <c r="AP106" s="1">
        <v>24659</v>
      </c>
      <c r="AQ106" s="1">
        <v>110228</v>
      </c>
      <c r="AR106" s="1">
        <v>7.4</v>
      </c>
      <c r="AS106" s="1">
        <v>28327</v>
      </c>
      <c r="AT106" s="1">
        <v>142449</v>
      </c>
      <c r="AU106" s="1">
        <v>6.9</v>
      </c>
      <c r="AV106" s="1">
        <v>156684</v>
      </c>
      <c r="AW106" s="1">
        <v>718242</v>
      </c>
      <c r="AX106" s="1">
        <v>4.3</v>
      </c>
      <c r="AY106" s="1">
        <v>299898</v>
      </c>
      <c r="AZ106" s="1">
        <v>1408162</v>
      </c>
      <c r="BA106" s="1">
        <v>3.5</v>
      </c>
    </row>
    <row r="107" spans="1:53">
      <c r="A107" s="1">
        <f t="shared" si="2"/>
        <v>106</v>
      </c>
      <c r="B107" s="1" t="s">
        <v>56</v>
      </c>
      <c r="C107" s="1">
        <v>17465900</v>
      </c>
      <c r="D107" s="2">
        <v>43893</v>
      </c>
      <c r="E107" s="1">
        <v>1</v>
      </c>
      <c r="F107" s="10">
        <v>27</v>
      </c>
      <c r="G107" s="10">
        <v>44</v>
      </c>
      <c r="H107" s="10">
        <v>4</v>
      </c>
      <c r="I107" s="10">
        <v>14</v>
      </c>
      <c r="J107" s="10">
        <v>45</v>
      </c>
      <c r="K107" s="11">
        <v>10</v>
      </c>
      <c r="L107" s="11">
        <v>1</v>
      </c>
      <c r="M107" s="4" t="s">
        <v>215</v>
      </c>
      <c r="N107" s="4" t="s">
        <v>185</v>
      </c>
      <c r="O107" s="1">
        <v>0</v>
      </c>
      <c r="P107" s="1">
        <v>0</v>
      </c>
      <c r="Q107" s="1">
        <v>0</v>
      </c>
      <c r="R107" s="1">
        <v>1</v>
      </c>
      <c r="S107" s="1">
        <v>2</v>
      </c>
      <c r="T107" s="1">
        <v>250722.9</v>
      </c>
      <c r="U107" s="1">
        <v>3</v>
      </c>
      <c r="V107" s="1">
        <v>8</v>
      </c>
      <c r="W107" s="1">
        <v>14649.5</v>
      </c>
      <c r="X107" s="1">
        <v>10</v>
      </c>
      <c r="Y107" s="1">
        <v>31</v>
      </c>
      <c r="Z107" s="1">
        <v>1177.5</v>
      </c>
      <c r="AA107" s="1">
        <v>105</v>
      </c>
      <c r="AB107" s="1">
        <v>515</v>
      </c>
      <c r="AC107" s="1">
        <v>130.5</v>
      </c>
      <c r="AD107" s="1">
        <v>205</v>
      </c>
      <c r="AE107" s="1">
        <v>942</v>
      </c>
      <c r="AF107" s="1">
        <v>75.400000000000006</v>
      </c>
      <c r="AG107" s="1">
        <v>239</v>
      </c>
      <c r="AH107" s="1">
        <v>1323</v>
      </c>
      <c r="AI107" s="1">
        <v>37.700000000000003</v>
      </c>
      <c r="AJ107" s="1">
        <v>2573</v>
      </c>
      <c r="AK107" s="1">
        <v>12916</v>
      </c>
      <c r="AL107" s="1">
        <v>19.3</v>
      </c>
      <c r="AM107" s="1">
        <v>4267</v>
      </c>
      <c r="AN107" s="1">
        <v>21927</v>
      </c>
      <c r="AO107" s="1">
        <v>12.7</v>
      </c>
      <c r="AP107" s="1">
        <v>11853</v>
      </c>
      <c r="AQ107" s="1">
        <v>60320</v>
      </c>
      <c r="AR107" s="1">
        <v>8.5</v>
      </c>
      <c r="AS107" s="1">
        <v>13470</v>
      </c>
      <c r="AT107" s="1">
        <v>69504</v>
      </c>
      <c r="AU107" s="1">
        <v>9</v>
      </c>
      <c r="AV107" s="1">
        <v>62072</v>
      </c>
      <c r="AW107" s="1">
        <v>311126</v>
      </c>
      <c r="AX107" s="1">
        <v>6.3</v>
      </c>
      <c r="AY107" s="1">
        <v>169129</v>
      </c>
      <c r="AZ107" s="1">
        <v>849665</v>
      </c>
      <c r="BA107" s="1">
        <v>3.7</v>
      </c>
    </row>
    <row r="108" spans="1:53">
      <c r="A108" s="1">
        <f t="shared" si="2"/>
        <v>107</v>
      </c>
      <c r="B108" s="1" t="s">
        <v>53</v>
      </c>
      <c r="C108" s="1">
        <v>24362917</v>
      </c>
      <c r="D108" s="2">
        <v>43896</v>
      </c>
      <c r="E108" s="1">
        <v>2</v>
      </c>
      <c r="F108" s="10">
        <v>15</v>
      </c>
      <c r="G108" s="10">
        <v>43</v>
      </c>
      <c r="H108" s="10">
        <v>38</v>
      </c>
      <c r="I108" s="10">
        <v>45</v>
      </c>
      <c r="J108" s="10">
        <v>46</v>
      </c>
      <c r="K108" s="11">
        <v>11</v>
      </c>
      <c r="L108" s="11">
        <v>1</v>
      </c>
      <c r="M108" s="4" t="s">
        <v>216</v>
      </c>
      <c r="N108" s="4" t="s">
        <v>78</v>
      </c>
      <c r="O108" s="1">
        <v>0</v>
      </c>
      <c r="P108" s="1">
        <v>0</v>
      </c>
      <c r="Q108" s="1">
        <v>0</v>
      </c>
      <c r="R108" s="1">
        <v>0</v>
      </c>
      <c r="S108" s="1">
        <v>3</v>
      </c>
      <c r="T108" s="1">
        <v>233153.1</v>
      </c>
      <c r="U108" s="1">
        <v>0</v>
      </c>
      <c r="V108" s="1">
        <v>2</v>
      </c>
      <c r="W108" s="1">
        <v>81737.5</v>
      </c>
      <c r="X108" s="1">
        <v>4</v>
      </c>
      <c r="Y108" s="1">
        <v>24</v>
      </c>
      <c r="Z108" s="1">
        <v>2121.6</v>
      </c>
      <c r="AA108" s="1">
        <v>69</v>
      </c>
      <c r="AB108" s="1">
        <v>454</v>
      </c>
      <c r="AC108" s="1">
        <v>206.6</v>
      </c>
      <c r="AD108" s="1">
        <v>217</v>
      </c>
      <c r="AE108" s="1">
        <v>1195</v>
      </c>
      <c r="AF108" s="1">
        <v>82.9</v>
      </c>
      <c r="AG108" s="1">
        <v>234</v>
      </c>
      <c r="AH108" s="1">
        <v>1239</v>
      </c>
      <c r="AI108" s="1">
        <v>56.2</v>
      </c>
      <c r="AJ108" s="1">
        <v>3214</v>
      </c>
      <c r="AK108" s="1">
        <v>17365</v>
      </c>
      <c r="AL108" s="1">
        <v>20</v>
      </c>
      <c r="AM108" s="1">
        <v>4417</v>
      </c>
      <c r="AN108" s="1">
        <v>24578</v>
      </c>
      <c r="AO108" s="1">
        <v>15.8</v>
      </c>
      <c r="AP108" s="1">
        <v>11602</v>
      </c>
      <c r="AQ108" s="1">
        <v>61429</v>
      </c>
      <c r="AR108" s="1">
        <v>11.7</v>
      </c>
      <c r="AS108" s="1">
        <v>18405</v>
      </c>
      <c r="AT108" s="1">
        <v>98569</v>
      </c>
      <c r="AU108" s="1">
        <v>8.8000000000000007</v>
      </c>
      <c r="AV108" s="1">
        <v>69935</v>
      </c>
      <c r="AW108" s="1">
        <v>375415</v>
      </c>
      <c r="AX108" s="1">
        <v>7.3</v>
      </c>
      <c r="AY108" s="1">
        <v>186511</v>
      </c>
      <c r="AZ108" s="1">
        <v>960898</v>
      </c>
      <c r="BA108" s="1">
        <v>4.5999999999999996</v>
      </c>
    </row>
    <row r="109" spans="1:53">
      <c r="A109" s="1">
        <f t="shared" si="2"/>
        <v>108</v>
      </c>
      <c r="B109" s="1" t="s">
        <v>56</v>
      </c>
      <c r="C109" s="1">
        <v>18465432</v>
      </c>
      <c r="D109" s="2">
        <v>43900</v>
      </c>
      <c r="E109" s="1">
        <v>3</v>
      </c>
      <c r="F109" s="10">
        <v>23</v>
      </c>
      <c r="G109" s="10">
        <v>43</v>
      </c>
      <c r="H109" s="10">
        <v>30</v>
      </c>
      <c r="I109" s="10">
        <v>11</v>
      </c>
      <c r="J109" s="10">
        <v>37</v>
      </c>
      <c r="K109" s="11">
        <v>5</v>
      </c>
      <c r="L109" s="11">
        <v>12</v>
      </c>
      <c r="M109" s="4" t="s">
        <v>217</v>
      </c>
      <c r="N109" s="4" t="s">
        <v>218</v>
      </c>
      <c r="O109" s="1">
        <v>0</v>
      </c>
      <c r="P109" s="1">
        <v>0</v>
      </c>
      <c r="Q109" s="1">
        <v>0</v>
      </c>
      <c r="R109" s="1">
        <v>1</v>
      </c>
      <c r="S109" s="1">
        <v>4</v>
      </c>
      <c r="T109" s="1">
        <v>132535.6</v>
      </c>
      <c r="U109" s="1">
        <v>5</v>
      </c>
      <c r="V109" s="1">
        <v>11</v>
      </c>
      <c r="W109" s="1">
        <v>11263.9</v>
      </c>
      <c r="X109" s="1">
        <v>10</v>
      </c>
      <c r="Y109" s="1">
        <v>30</v>
      </c>
      <c r="Z109" s="1">
        <v>1286.4000000000001</v>
      </c>
      <c r="AA109" s="1">
        <v>125</v>
      </c>
      <c r="AB109" s="1">
        <v>618</v>
      </c>
      <c r="AC109" s="1">
        <v>115</v>
      </c>
      <c r="AD109" s="1">
        <v>185</v>
      </c>
      <c r="AE109" s="1">
        <v>978</v>
      </c>
      <c r="AF109" s="1">
        <v>76.8</v>
      </c>
      <c r="AG109" s="1">
        <v>299</v>
      </c>
      <c r="AH109" s="1">
        <v>1393</v>
      </c>
      <c r="AI109" s="1">
        <v>37.9</v>
      </c>
      <c r="AJ109" s="1">
        <v>2433</v>
      </c>
      <c r="AK109" s="1">
        <v>13649</v>
      </c>
      <c r="AL109" s="1">
        <v>19.3</v>
      </c>
      <c r="AM109" s="1">
        <v>4725</v>
      </c>
      <c r="AN109" s="1">
        <v>25024</v>
      </c>
      <c r="AO109" s="1">
        <v>11.7</v>
      </c>
      <c r="AP109" s="1">
        <v>12233</v>
      </c>
      <c r="AQ109" s="1">
        <v>60287</v>
      </c>
      <c r="AR109" s="1">
        <v>9</v>
      </c>
      <c r="AS109" s="1">
        <v>12982</v>
      </c>
      <c r="AT109" s="1">
        <v>72480</v>
      </c>
      <c r="AU109" s="1">
        <v>9.1</v>
      </c>
      <c r="AV109" s="1">
        <v>66613</v>
      </c>
      <c r="AW109" s="1">
        <v>352601</v>
      </c>
      <c r="AX109" s="1">
        <v>5.9</v>
      </c>
      <c r="AY109" s="1">
        <v>174611</v>
      </c>
      <c r="AZ109" s="1">
        <v>865052</v>
      </c>
      <c r="BA109" s="1">
        <v>3.8</v>
      </c>
    </row>
    <row r="110" spans="1:53">
      <c r="A110" s="1">
        <f t="shared" si="2"/>
        <v>109</v>
      </c>
      <c r="B110" s="1" t="s">
        <v>53</v>
      </c>
      <c r="C110" s="1">
        <v>27808702</v>
      </c>
      <c r="D110" s="2">
        <v>43903</v>
      </c>
      <c r="E110" s="1">
        <v>4</v>
      </c>
      <c r="F110" s="10">
        <v>21</v>
      </c>
      <c r="G110" s="10">
        <v>3</v>
      </c>
      <c r="H110" s="10">
        <v>11</v>
      </c>
      <c r="I110" s="10">
        <v>36</v>
      </c>
      <c r="J110" s="10">
        <v>27</v>
      </c>
      <c r="K110" s="11">
        <v>10</v>
      </c>
      <c r="L110" s="11">
        <v>9</v>
      </c>
      <c r="M110" s="4" t="s">
        <v>219</v>
      </c>
      <c r="N110" s="4" t="s">
        <v>220</v>
      </c>
      <c r="O110" s="1">
        <v>0</v>
      </c>
      <c r="P110" s="1">
        <v>0</v>
      </c>
      <c r="Q110" s="1">
        <v>0</v>
      </c>
      <c r="R110" s="1">
        <v>1</v>
      </c>
      <c r="S110" s="1">
        <v>5</v>
      </c>
      <c r="T110" s="1">
        <v>159677.5</v>
      </c>
      <c r="U110" s="1">
        <v>3</v>
      </c>
      <c r="V110" s="1">
        <v>10</v>
      </c>
      <c r="W110" s="1">
        <v>18659.599999999999</v>
      </c>
      <c r="X110" s="1">
        <v>8</v>
      </c>
      <c r="Y110" s="1">
        <v>28</v>
      </c>
      <c r="Z110" s="1">
        <v>2075.6999999999998</v>
      </c>
      <c r="AA110" s="1">
        <v>269</v>
      </c>
      <c r="AB110" s="1">
        <v>1050</v>
      </c>
      <c r="AC110" s="1">
        <v>101.9</v>
      </c>
      <c r="AD110" s="1">
        <v>363</v>
      </c>
      <c r="AE110" s="1">
        <v>1458</v>
      </c>
      <c r="AF110" s="1">
        <v>77.599999999999994</v>
      </c>
      <c r="AG110" s="1">
        <v>605</v>
      </c>
      <c r="AH110" s="1">
        <v>2496</v>
      </c>
      <c r="AI110" s="1">
        <v>31.8</v>
      </c>
      <c r="AJ110" s="1">
        <v>5001</v>
      </c>
      <c r="AK110" s="1">
        <v>21469</v>
      </c>
      <c r="AL110" s="1">
        <v>18.5</v>
      </c>
      <c r="AM110" s="1">
        <v>11144</v>
      </c>
      <c r="AN110" s="1">
        <v>43876</v>
      </c>
      <c r="AO110" s="1">
        <v>10.1</v>
      </c>
      <c r="AP110" s="1">
        <v>27439</v>
      </c>
      <c r="AQ110" s="1">
        <v>107944</v>
      </c>
      <c r="AR110" s="1">
        <v>7.6</v>
      </c>
      <c r="AS110" s="1">
        <v>25756</v>
      </c>
      <c r="AT110" s="1">
        <v>108210</v>
      </c>
      <c r="AU110" s="1">
        <v>9.1999999999999993</v>
      </c>
      <c r="AV110" s="1">
        <v>150457</v>
      </c>
      <c r="AW110" s="1">
        <v>586799</v>
      </c>
      <c r="AX110" s="1">
        <v>5.3</v>
      </c>
      <c r="AY110" s="1">
        <v>371375</v>
      </c>
      <c r="AZ110" s="1">
        <v>1433503</v>
      </c>
      <c r="BA110" s="1">
        <v>3.5</v>
      </c>
    </row>
    <row r="111" spans="1:53">
      <c r="A111" s="1">
        <f t="shared" si="2"/>
        <v>110</v>
      </c>
      <c r="B111" s="1" t="s">
        <v>56</v>
      </c>
      <c r="C111" s="1">
        <v>14090278</v>
      </c>
      <c r="D111" s="2">
        <v>43907</v>
      </c>
      <c r="E111" s="1">
        <v>5</v>
      </c>
      <c r="F111" s="10">
        <v>5</v>
      </c>
      <c r="G111" s="10">
        <v>7</v>
      </c>
      <c r="H111" s="10">
        <v>16</v>
      </c>
      <c r="I111" s="10">
        <v>8</v>
      </c>
      <c r="J111" s="10">
        <v>20</v>
      </c>
      <c r="K111" s="11">
        <v>12</v>
      </c>
      <c r="L111" s="11">
        <v>2</v>
      </c>
      <c r="M111" s="4" t="s">
        <v>221</v>
      </c>
      <c r="N111" s="4" t="s">
        <v>169</v>
      </c>
      <c r="O111" s="1">
        <v>0</v>
      </c>
      <c r="P111" s="1">
        <v>1</v>
      </c>
      <c r="Q111" s="1">
        <v>63600033</v>
      </c>
      <c r="R111" s="1">
        <v>0</v>
      </c>
      <c r="S111" s="1">
        <v>1</v>
      </c>
      <c r="T111" s="1">
        <v>404531.9</v>
      </c>
      <c r="U111" s="1">
        <v>4</v>
      </c>
      <c r="V111" s="1">
        <v>10</v>
      </c>
      <c r="W111" s="1">
        <v>9454.5</v>
      </c>
      <c r="X111" s="1">
        <v>7</v>
      </c>
      <c r="Y111" s="1">
        <v>20</v>
      </c>
      <c r="Z111" s="1">
        <v>1472.4</v>
      </c>
      <c r="AA111" s="1">
        <v>198</v>
      </c>
      <c r="AB111" s="1">
        <v>663</v>
      </c>
      <c r="AC111" s="1">
        <v>81.8</v>
      </c>
      <c r="AD111" s="1">
        <v>211</v>
      </c>
      <c r="AE111" s="1">
        <v>909</v>
      </c>
      <c r="AF111" s="1">
        <v>63</v>
      </c>
      <c r="AG111" s="1">
        <v>543</v>
      </c>
      <c r="AH111" s="1">
        <v>1871</v>
      </c>
      <c r="AI111" s="1">
        <v>21.5</v>
      </c>
      <c r="AJ111" s="1">
        <v>2651</v>
      </c>
      <c r="AK111" s="1">
        <v>11361</v>
      </c>
      <c r="AL111" s="1">
        <v>17.7</v>
      </c>
      <c r="AM111" s="1">
        <v>6485</v>
      </c>
      <c r="AN111" s="1">
        <v>24878</v>
      </c>
      <c r="AO111" s="1">
        <v>9</v>
      </c>
      <c r="AP111" s="1">
        <v>17750</v>
      </c>
      <c r="AQ111" s="1">
        <v>65329</v>
      </c>
      <c r="AR111" s="1">
        <v>6.4</v>
      </c>
      <c r="AS111" s="1">
        <v>11916</v>
      </c>
      <c r="AT111" s="1">
        <v>56137</v>
      </c>
      <c r="AU111" s="1">
        <v>9</v>
      </c>
      <c r="AV111" s="1">
        <v>73342</v>
      </c>
      <c r="AW111" s="1">
        <v>308690</v>
      </c>
      <c r="AX111" s="1">
        <v>5.0999999999999996</v>
      </c>
      <c r="AY111" s="1">
        <v>198269</v>
      </c>
      <c r="AZ111" s="1">
        <v>802072</v>
      </c>
      <c r="BA111" s="1">
        <v>3.2</v>
      </c>
    </row>
    <row r="112" spans="1:53">
      <c r="A112" s="1">
        <f t="shared" si="2"/>
        <v>111</v>
      </c>
      <c r="B112" s="1" t="s">
        <v>53</v>
      </c>
      <c r="C112" s="1">
        <v>14310644</v>
      </c>
      <c r="D112" s="2">
        <v>43910</v>
      </c>
      <c r="E112" s="1">
        <v>1</v>
      </c>
      <c r="F112" s="10">
        <v>40</v>
      </c>
      <c r="G112" s="10">
        <v>9</v>
      </c>
      <c r="H112" s="10">
        <v>20</v>
      </c>
      <c r="I112" s="10">
        <v>34</v>
      </c>
      <c r="J112" s="10">
        <v>3</v>
      </c>
      <c r="K112" s="11">
        <v>6</v>
      </c>
      <c r="L112" s="11">
        <v>12</v>
      </c>
      <c r="M112" s="4" t="s">
        <v>222</v>
      </c>
      <c r="N112" s="4" t="s">
        <v>223</v>
      </c>
      <c r="O112" s="1">
        <v>1</v>
      </c>
      <c r="P112" s="1">
        <v>1</v>
      </c>
      <c r="Q112" s="1">
        <v>17000000</v>
      </c>
      <c r="R112" s="1">
        <v>0</v>
      </c>
      <c r="S112" s="1">
        <v>1</v>
      </c>
      <c r="T112" s="1">
        <v>410858.5</v>
      </c>
      <c r="U112" s="1">
        <v>1</v>
      </c>
      <c r="V112" s="1">
        <v>5</v>
      </c>
      <c r="W112" s="1">
        <v>19204.8</v>
      </c>
      <c r="X112" s="1">
        <v>3</v>
      </c>
      <c r="Y112" s="1">
        <v>17</v>
      </c>
      <c r="Z112" s="1">
        <v>1759.3</v>
      </c>
      <c r="AA112" s="1">
        <v>87</v>
      </c>
      <c r="AB112" s="1">
        <v>372</v>
      </c>
      <c r="AC112" s="1">
        <v>148.1</v>
      </c>
      <c r="AD112" s="1">
        <v>117</v>
      </c>
      <c r="AE112" s="1">
        <v>646</v>
      </c>
      <c r="AF112" s="1">
        <v>90.1</v>
      </c>
      <c r="AG112" s="1">
        <v>221</v>
      </c>
      <c r="AH112" s="1">
        <v>1026</v>
      </c>
      <c r="AI112" s="1">
        <v>39.799999999999997</v>
      </c>
      <c r="AJ112" s="1">
        <v>2050</v>
      </c>
      <c r="AK112" s="1">
        <v>10259</v>
      </c>
      <c r="AL112" s="1">
        <v>19.899999999999999</v>
      </c>
      <c r="AM112" s="1">
        <v>3598</v>
      </c>
      <c r="AN112" s="1">
        <v>17906</v>
      </c>
      <c r="AO112" s="1">
        <v>12.7</v>
      </c>
      <c r="AP112" s="1">
        <v>10256</v>
      </c>
      <c r="AQ112" s="1">
        <v>48304</v>
      </c>
      <c r="AR112" s="1">
        <v>8.6999999999999993</v>
      </c>
      <c r="AS112" s="1">
        <v>10847</v>
      </c>
      <c r="AT112" s="1">
        <v>54381</v>
      </c>
      <c r="AU112" s="1">
        <v>9.4</v>
      </c>
      <c r="AV112" s="1">
        <v>53601</v>
      </c>
      <c r="AW112" s="1">
        <v>257346</v>
      </c>
      <c r="AX112" s="1">
        <v>6.3</v>
      </c>
      <c r="AY112" s="1">
        <v>154505</v>
      </c>
      <c r="AZ112" s="1">
        <v>705250</v>
      </c>
      <c r="BA112" s="1">
        <v>3.7</v>
      </c>
    </row>
    <row r="113" spans="1:53">
      <c r="A113" s="1">
        <f t="shared" si="2"/>
        <v>112</v>
      </c>
      <c r="B113" s="1" t="s">
        <v>56</v>
      </c>
      <c r="C113" s="1">
        <v>9964974</v>
      </c>
      <c r="D113" s="2">
        <v>43914</v>
      </c>
      <c r="E113" s="1">
        <v>1</v>
      </c>
      <c r="F113" s="10">
        <v>33</v>
      </c>
      <c r="G113" s="10">
        <v>12</v>
      </c>
      <c r="H113" s="10">
        <v>7</v>
      </c>
      <c r="I113" s="10">
        <v>26</v>
      </c>
      <c r="J113" s="10">
        <v>30</v>
      </c>
      <c r="K113" s="11">
        <v>11</v>
      </c>
      <c r="L113" s="11">
        <v>10</v>
      </c>
      <c r="M113" s="4" t="s">
        <v>224</v>
      </c>
      <c r="N113" s="4" t="s">
        <v>132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1</v>
      </c>
      <c r="V113" s="1">
        <v>7</v>
      </c>
      <c r="W113" s="1">
        <v>50422.7</v>
      </c>
      <c r="X113" s="1">
        <v>1</v>
      </c>
      <c r="Y113" s="1">
        <v>14</v>
      </c>
      <c r="Z113" s="1">
        <v>1487.6</v>
      </c>
      <c r="AA113" s="1">
        <v>87</v>
      </c>
      <c r="AB113" s="1">
        <v>342</v>
      </c>
      <c r="AC113" s="1">
        <v>112.1</v>
      </c>
      <c r="AD113" s="1">
        <v>125</v>
      </c>
      <c r="AE113" s="1">
        <v>517</v>
      </c>
      <c r="AF113" s="1">
        <v>78.400000000000006</v>
      </c>
      <c r="AG113" s="1">
        <v>252</v>
      </c>
      <c r="AH113" s="1">
        <v>984</v>
      </c>
      <c r="AI113" s="1">
        <v>28.9</v>
      </c>
      <c r="AJ113" s="1">
        <v>1458</v>
      </c>
      <c r="AK113" s="1">
        <v>7338</v>
      </c>
      <c r="AL113" s="1">
        <v>19.399999999999999</v>
      </c>
      <c r="AM113" s="1">
        <v>2919</v>
      </c>
      <c r="AN113" s="1">
        <v>13096</v>
      </c>
      <c r="AO113" s="1">
        <v>12.1</v>
      </c>
      <c r="AP113" s="1">
        <v>10802</v>
      </c>
      <c r="AQ113" s="1">
        <v>41534</v>
      </c>
      <c r="AR113" s="1">
        <v>7.1</v>
      </c>
      <c r="AS113" s="1">
        <v>7204</v>
      </c>
      <c r="AT113" s="1">
        <v>38881</v>
      </c>
      <c r="AU113" s="1">
        <v>9.1999999999999993</v>
      </c>
      <c r="AV113" s="1">
        <v>39585</v>
      </c>
      <c r="AW113" s="1">
        <v>181198</v>
      </c>
      <c r="AX113" s="1">
        <v>6.2</v>
      </c>
      <c r="AY113" s="1">
        <v>137600</v>
      </c>
      <c r="AZ113" s="1">
        <v>559969</v>
      </c>
      <c r="BA113" s="1">
        <v>3.2</v>
      </c>
    </row>
    <row r="114" spans="1:53">
      <c r="A114" s="1">
        <f t="shared" si="2"/>
        <v>113</v>
      </c>
      <c r="B114" s="1" t="s">
        <v>53</v>
      </c>
      <c r="C114" s="1">
        <v>14007830</v>
      </c>
      <c r="D114" s="2">
        <v>43917</v>
      </c>
      <c r="E114" s="1">
        <v>2</v>
      </c>
      <c r="F114" s="10">
        <v>14</v>
      </c>
      <c r="G114" s="10">
        <v>41</v>
      </c>
      <c r="H114" s="10">
        <v>27</v>
      </c>
      <c r="I114" s="10">
        <v>46</v>
      </c>
      <c r="J114" s="10">
        <v>11</v>
      </c>
      <c r="K114" s="11">
        <v>3</v>
      </c>
      <c r="L114" s="11">
        <v>2</v>
      </c>
      <c r="M114" s="4" t="s">
        <v>225</v>
      </c>
      <c r="N114" s="4" t="s">
        <v>134</v>
      </c>
      <c r="O114" s="1">
        <v>0</v>
      </c>
      <c r="P114" s="1">
        <v>0</v>
      </c>
      <c r="Q114" s="1">
        <v>0</v>
      </c>
      <c r="R114" s="1">
        <v>0</v>
      </c>
      <c r="S114" s="1">
        <v>3</v>
      </c>
      <c r="T114" s="1">
        <v>134054.9</v>
      </c>
      <c r="U114" s="1">
        <v>1</v>
      </c>
      <c r="V114" s="1">
        <v>4</v>
      </c>
      <c r="W114" s="1">
        <v>23498.1</v>
      </c>
      <c r="X114" s="1">
        <v>3</v>
      </c>
      <c r="Y114" s="1">
        <v>11</v>
      </c>
      <c r="Z114" s="1">
        <v>2661.4</v>
      </c>
      <c r="AA114" s="1">
        <v>102</v>
      </c>
      <c r="AB114" s="1">
        <v>515</v>
      </c>
      <c r="AC114" s="1">
        <v>104.7</v>
      </c>
      <c r="AD114" s="1">
        <v>161</v>
      </c>
      <c r="AE114" s="1">
        <v>811</v>
      </c>
      <c r="AF114" s="1">
        <v>70.2</v>
      </c>
      <c r="AG114" s="1">
        <v>202</v>
      </c>
      <c r="AH114" s="1">
        <v>922</v>
      </c>
      <c r="AI114" s="1">
        <v>43.4</v>
      </c>
      <c r="AJ114" s="1">
        <v>2748</v>
      </c>
      <c r="AK114" s="1">
        <v>12637</v>
      </c>
      <c r="AL114" s="1">
        <v>15.8</v>
      </c>
      <c r="AM114" s="1">
        <v>4760</v>
      </c>
      <c r="AN114" s="1">
        <v>20959</v>
      </c>
      <c r="AO114" s="1">
        <v>10.6</v>
      </c>
      <c r="AP114" s="1">
        <v>8895</v>
      </c>
      <c r="AQ114" s="1">
        <v>40640</v>
      </c>
      <c r="AR114" s="1">
        <v>10.199999999999999</v>
      </c>
      <c r="AS114" s="1">
        <v>14485</v>
      </c>
      <c r="AT114" s="1">
        <v>68974</v>
      </c>
      <c r="AU114" s="1">
        <v>7.3</v>
      </c>
      <c r="AV114" s="1">
        <v>71085</v>
      </c>
      <c r="AW114" s="1">
        <v>309679</v>
      </c>
      <c r="AX114" s="1">
        <v>5.0999999999999996</v>
      </c>
      <c r="AY114" s="1">
        <v>131050</v>
      </c>
      <c r="AZ114" s="1">
        <v>594393</v>
      </c>
      <c r="BA114" s="1">
        <v>4.3</v>
      </c>
    </row>
    <row r="115" spans="1:53">
      <c r="A115" s="1">
        <f t="shared" si="2"/>
        <v>114</v>
      </c>
      <c r="B115" s="1" t="s">
        <v>56</v>
      </c>
      <c r="C115" s="1">
        <v>11041707</v>
      </c>
      <c r="D115" s="2">
        <v>43921</v>
      </c>
      <c r="E115" s="1">
        <v>3</v>
      </c>
      <c r="F115" s="10">
        <v>30</v>
      </c>
      <c r="G115" s="10">
        <v>12</v>
      </c>
      <c r="H115" s="10">
        <v>17</v>
      </c>
      <c r="I115" s="10">
        <v>24</v>
      </c>
      <c r="J115" s="10">
        <v>36</v>
      </c>
      <c r="K115" s="11">
        <v>9</v>
      </c>
      <c r="L115" s="11">
        <v>1</v>
      </c>
      <c r="M115" s="4" t="s">
        <v>226</v>
      </c>
      <c r="N115" s="4" t="s">
        <v>114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1</v>
      </c>
      <c r="V115" s="1">
        <v>8</v>
      </c>
      <c r="W115" s="1">
        <v>48887.1</v>
      </c>
      <c r="X115" s="1">
        <v>4</v>
      </c>
      <c r="Y115" s="1">
        <v>20</v>
      </c>
      <c r="Z115" s="1">
        <v>1153.8</v>
      </c>
      <c r="AA115" s="1">
        <v>91</v>
      </c>
      <c r="AB115" s="1">
        <v>447</v>
      </c>
      <c r="AC115" s="1">
        <v>95.1</v>
      </c>
      <c r="AD115" s="1">
        <v>221</v>
      </c>
      <c r="AE115" s="1">
        <v>883</v>
      </c>
      <c r="AF115" s="1">
        <v>50.8</v>
      </c>
      <c r="AG115" s="1">
        <v>233</v>
      </c>
      <c r="AH115" s="1">
        <v>1017</v>
      </c>
      <c r="AI115" s="1">
        <v>31</v>
      </c>
      <c r="AJ115" s="1">
        <v>2860</v>
      </c>
      <c r="AK115" s="1">
        <v>12204</v>
      </c>
      <c r="AL115" s="1">
        <v>12.9</v>
      </c>
      <c r="AM115" s="1">
        <v>3944</v>
      </c>
      <c r="AN115" s="1">
        <v>17399</v>
      </c>
      <c r="AO115" s="1">
        <v>10.1</v>
      </c>
      <c r="AP115" s="1">
        <v>9196</v>
      </c>
      <c r="AQ115" s="1">
        <v>40152</v>
      </c>
      <c r="AR115" s="1">
        <v>8.1</v>
      </c>
      <c r="AS115" s="1">
        <v>14397</v>
      </c>
      <c r="AT115" s="1">
        <v>62225</v>
      </c>
      <c r="AU115" s="1">
        <v>6.3</v>
      </c>
      <c r="AV115" s="1">
        <v>51907</v>
      </c>
      <c r="AW115" s="1">
        <v>231617</v>
      </c>
      <c r="AX115" s="1">
        <v>5.4</v>
      </c>
      <c r="AY115" s="1">
        <v>120194</v>
      </c>
      <c r="AZ115" s="1">
        <v>537703</v>
      </c>
      <c r="BA115" s="1">
        <v>3.7</v>
      </c>
    </row>
    <row r="116" spans="1:53">
      <c r="A116" s="1">
        <f t="shared" si="2"/>
        <v>115</v>
      </c>
      <c r="B116" s="1" t="s">
        <v>53</v>
      </c>
      <c r="C116" s="1">
        <v>15207406</v>
      </c>
      <c r="D116" s="2">
        <v>43924</v>
      </c>
      <c r="E116" s="1">
        <v>4</v>
      </c>
      <c r="F116" s="10">
        <v>50</v>
      </c>
      <c r="G116" s="10">
        <v>16</v>
      </c>
      <c r="H116" s="10">
        <v>34</v>
      </c>
      <c r="I116" s="10">
        <v>19</v>
      </c>
      <c r="J116" s="10">
        <v>46</v>
      </c>
      <c r="K116" s="11">
        <v>2</v>
      </c>
      <c r="L116" s="11">
        <v>6</v>
      </c>
      <c r="M116" s="4" t="s">
        <v>227</v>
      </c>
      <c r="N116" s="4" t="s">
        <v>70</v>
      </c>
      <c r="O116" s="1">
        <v>0</v>
      </c>
      <c r="P116" s="1">
        <v>0</v>
      </c>
      <c r="Q116" s="1">
        <v>0</v>
      </c>
      <c r="R116" s="1">
        <v>0</v>
      </c>
      <c r="S116" s="1">
        <v>1</v>
      </c>
      <c r="T116" s="1">
        <v>436604.6</v>
      </c>
      <c r="U116" s="1">
        <v>0</v>
      </c>
      <c r="V116" s="1">
        <v>1</v>
      </c>
      <c r="W116" s="1">
        <v>102041.7</v>
      </c>
      <c r="X116" s="1">
        <v>10</v>
      </c>
      <c r="Y116" s="1">
        <v>27</v>
      </c>
      <c r="Z116" s="1">
        <v>1177.0999999999999</v>
      </c>
      <c r="AA116" s="1">
        <v>83</v>
      </c>
      <c r="AB116" s="1">
        <v>395</v>
      </c>
      <c r="AC116" s="1">
        <v>148.19999999999999</v>
      </c>
      <c r="AD116" s="1">
        <v>222</v>
      </c>
      <c r="AE116" s="1">
        <v>957</v>
      </c>
      <c r="AF116" s="1">
        <v>64.599999999999994</v>
      </c>
      <c r="AG116" s="1">
        <v>154</v>
      </c>
      <c r="AH116" s="1">
        <v>862</v>
      </c>
      <c r="AI116" s="1">
        <v>50.4</v>
      </c>
      <c r="AJ116" s="1">
        <v>3649</v>
      </c>
      <c r="AK116" s="1">
        <v>16390</v>
      </c>
      <c r="AL116" s="1">
        <v>13.2</v>
      </c>
      <c r="AM116" s="1">
        <v>3601</v>
      </c>
      <c r="AN116" s="1">
        <v>18322</v>
      </c>
      <c r="AO116" s="1">
        <v>13.2</v>
      </c>
      <c r="AP116" s="1">
        <v>7629</v>
      </c>
      <c r="AQ116" s="1">
        <v>39155</v>
      </c>
      <c r="AR116" s="1">
        <v>11.5</v>
      </c>
      <c r="AS116" s="1">
        <v>22408</v>
      </c>
      <c r="AT116" s="1">
        <v>94506</v>
      </c>
      <c r="AU116" s="1">
        <v>5.7</v>
      </c>
      <c r="AV116" s="1">
        <v>62074</v>
      </c>
      <c r="AW116" s="1">
        <v>288016</v>
      </c>
      <c r="AX116" s="1">
        <v>5.9</v>
      </c>
      <c r="AY116" s="1">
        <v>128638</v>
      </c>
      <c r="AZ116" s="1">
        <v>615452</v>
      </c>
      <c r="BA116" s="1">
        <v>4.5</v>
      </c>
    </row>
    <row r="117" spans="1:53">
      <c r="A117" s="1">
        <f t="shared" si="2"/>
        <v>116</v>
      </c>
      <c r="B117" s="1" t="s">
        <v>56</v>
      </c>
      <c r="C117" s="1">
        <v>12099808</v>
      </c>
      <c r="D117" s="2">
        <v>43928</v>
      </c>
      <c r="E117" s="1">
        <v>5</v>
      </c>
      <c r="F117" s="10">
        <v>33</v>
      </c>
      <c r="G117" s="10">
        <v>14</v>
      </c>
      <c r="H117" s="10">
        <v>4</v>
      </c>
      <c r="I117" s="10">
        <v>48</v>
      </c>
      <c r="J117" s="10">
        <v>5</v>
      </c>
      <c r="K117" s="11">
        <v>7</v>
      </c>
      <c r="L117" s="11">
        <v>12</v>
      </c>
      <c r="M117" s="4" t="s">
        <v>228</v>
      </c>
      <c r="N117" s="4" t="s">
        <v>66</v>
      </c>
      <c r="O117" s="1">
        <v>0</v>
      </c>
      <c r="P117" s="1">
        <v>0</v>
      </c>
      <c r="Q117" s="1">
        <v>0</v>
      </c>
      <c r="R117" s="1">
        <v>1</v>
      </c>
      <c r="S117" s="1">
        <v>3</v>
      </c>
      <c r="T117" s="1">
        <v>115795.1</v>
      </c>
      <c r="U117" s="1">
        <v>0</v>
      </c>
      <c r="V117" s="1">
        <v>2</v>
      </c>
      <c r="W117" s="1">
        <v>40594.800000000003</v>
      </c>
      <c r="X117" s="1">
        <v>1</v>
      </c>
      <c r="Y117" s="1">
        <v>8</v>
      </c>
      <c r="Z117" s="1">
        <v>3161</v>
      </c>
      <c r="AA117" s="1">
        <v>62</v>
      </c>
      <c r="AB117" s="1">
        <v>293</v>
      </c>
      <c r="AC117" s="1">
        <v>158.9</v>
      </c>
      <c r="AD117" s="1">
        <v>134</v>
      </c>
      <c r="AE117" s="1">
        <v>580</v>
      </c>
      <c r="AF117" s="1">
        <v>84.9</v>
      </c>
      <c r="AG117" s="1">
        <v>155</v>
      </c>
      <c r="AH117" s="1">
        <v>722</v>
      </c>
      <c r="AI117" s="1">
        <v>47.9</v>
      </c>
      <c r="AJ117" s="1">
        <v>1962</v>
      </c>
      <c r="AK117" s="1">
        <v>8985</v>
      </c>
      <c r="AL117" s="1">
        <v>19.2</v>
      </c>
      <c r="AM117" s="1">
        <v>3269</v>
      </c>
      <c r="AN117" s="1">
        <v>14646</v>
      </c>
      <c r="AO117" s="1">
        <v>13.1</v>
      </c>
      <c r="AP117" s="1">
        <v>7709</v>
      </c>
      <c r="AQ117" s="1">
        <v>35661</v>
      </c>
      <c r="AR117" s="1">
        <v>10</v>
      </c>
      <c r="AS117" s="1">
        <v>10466</v>
      </c>
      <c r="AT117" s="1">
        <v>48459</v>
      </c>
      <c r="AU117" s="1">
        <v>8.9</v>
      </c>
      <c r="AV117" s="1">
        <v>53752</v>
      </c>
      <c r="AW117" s="1">
        <v>232864</v>
      </c>
      <c r="AX117" s="1">
        <v>5.8</v>
      </c>
      <c r="AY117" s="1">
        <v>124938</v>
      </c>
      <c r="AZ117" s="1">
        <v>557176</v>
      </c>
      <c r="BA117" s="1">
        <v>3.9</v>
      </c>
    </row>
    <row r="118" spans="1:53">
      <c r="A118" s="1">
        <f t="shared" si="2"/>
        <v>117</v>
      </c>
      <c r="B118" s="1" t="s">
        <v>53</v>
      </c>
      <c r="C118" s="1">
        <v>16533628</v>
      </c>
      <c r="D118" s="2">
        <v>43931</v>
      </c>
      <c r="E118" s="1">
        <v>6</v>
      </c>
      <c r="F118" s="10">
        <v>33</v>
      </c>
      <c r="G118" s="10">
        <v>17</v>
      </c>
      <c r="H118" s="10">
        <v>3</v>
      </c>
      <c r="I118" s="10">
        <v>39</v>
      </c>
      <c r="J118" s="10">
        <v>10</v>
      </c>
      <c r="K118" s="11">
        <v>1</v>
      </c>
      <c r="L118" s="11">
        <v>4</v>
      </c>
      <c r="M118" s="4" t="s">
        <v>229</v>
      </c>
      <c r="N118" s="4" t="s">
        <v>137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6</v>
      </c>
      <c r="W118" s="1">
        <v>97603.5</v>
      </c>
      <c r="X118" s="1">
        <v>3</v>
      </c>
      <c r="Y118" s="1">
        <v>27</v>
      </c>
      <c r="Z118" s="1">
        <v>1279.8</v>
      </c>
      <c r="AA118" s="1">
        <v>113</v>
      </c>
      <c r="AB118" s="1">
        <v>621</v>
      </c>
      <c r="AC118" s="1">
        <v>102.5</v>
      </c>
      <c r="AD118" s="1">
        <v>247</v>
      </c>
      <c r="AE118" s="1">
        <v>1122</v>
      </c>
      <c r="AF118" s="1">
        <v>59.9</v>
      </c>
      <c r="AG118" s="1">
        <v>340</v>
      </c>
      <c r="AH118" s="1">
        <v>1499</v>
      </c>
      <c r="AI118" s="1">
        <v>31.5</v>
      </c>
      <c r="AJ118" s="1">
        <v>3718</v>
      </c>
      <c r="AK118" s="1">
        <v>15836</v>
      </c>
      <c r="AL118" s="1">
        <v>14.9</v>
      </c>
      <c r="AM118" s="1">
        <v>6031</v>
      </c>
      <c r="AN118" s="1">
        <v>25977</v>
      </c>
      <c r="AO118" s="1">
        <v>10.1</v>
      </c>
      <c r="AP118" s="1">
        <v>14268</v>
      </c>
      <c r="AQ118" s="1">
        <v>61580</v>
      </c>
      <c r="AR118" s="1">
        <v>7.9</v>
      </c>
      <c r="AS118" s="1">
        <v>19161</v>
      </c>
      <c r="AT118" s="1">
        <v>81248</v>
      </c>
      <c r="AU118" s="1">
        <v>7.3</v>
      </c>
      <c r="AV118" s="1">
        <v>86858</v>
      </c>
      <c r="AW118" s="1">
        <v>361603</v>
      </c>
      <c r="AX118" s="1">
        <v>5.0999999999999996</v>
      </c>
      <c r="AY118" s="1">
        <v>198160</v>
      </c>
      <c r="AZ118" s="1">
        <v>837155</v>
      </c>
      <c r="BA118" s="1">
        <v>3.6</v>
      </c>
    </row>
    <row r="119" spans="1:53">
      <c r="A119" s="1">
        <f t="shared" si="2"/>
        <v>118</v>
      </c>
      <c r="B119" s="1" t="s">
        <v>56</v>
      </c>
      <c r="C119" s="1">
        <v>12443830</v>
      </c>
      <c r="D119" s="2">
        <v>43935</v>
      </c>
      <c r="E119" s="1">
        <v>7</v>
      </c>
      <c r="F119" s="10">
        <v>40</v>
      </c>
      <c r="G119" s="10">
        <v>34</v>
      </c>
      <c r="H119" s="10">
        <v>29</v>
      </c>
      <c r="I119" s="10">
        <v>6</v>
      </c>
      <c r="J119" s="10">
        <v>35</v>
      </c>
      <c r="K119" s="11">
        <v>11</v>
      </c>
      <c r="L119" s="11">
        <v>4</v>
      </c>
      <c r="M119" s="4" t="s">
        <v>230</v>
      </c>
      <c r="N119" s="4" t="s">
        <v>174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T119" s="1">
        <v>357319.7</v>
      </c>
      <c r="U119" s="1">
        <v>0</v>
      </c>
      <c r="V119" s="1">
        <v>0</v>
      </c>
      <c r="W119" s="1">
        <v>0</v>
      </c>
      <c r="X119" s="1">
        <v>1</v>
      </c>
      <c r="Y119" s="1">
        <v>11</v>
      </c>
      <c r="Z119" s="1">
        <v>9956.6</v>
      </c>
      <c r="AA119" s="1">
        <v>52</v>
      </c>
      <c r="AB119" s="1">
        <v>249</v>
      </c>
      <c r="AC119" s="1">
        <v>192.4</v>
      </c>
      <c r="AD119" s="1">
        <v>96</v>
      </c>
      <c r="AE119" s="1">
        <v>580</v>
      </c>
      <c r="AF119" s="1">
        <v>87.3</v>
      </c>
      <c r="AG119" s="1">
        <v>140</v>
      </c>
      <c r="AH119" s="1">
        <v>630</v>
      </c>
      <c r="AI119" s="1">
        <v>56.5</v>
      </c>
      <c r="AJ119" s="1">
        <v>1764</v>
      </c>
      <c r="AK119" s="1">
        <v>9521</v>
      </c>
      <c r="AL119" s="1">
        <v>18.600000000000001</v>
      </c>
      <c r="AM119" s="1">
        <v>2548</v>
      </c>
      <c r="AN119" s="1">
        <v>12558</v>
      </c>
      <c r="AO119" s="1">
        <v>15.8</v>
      </c>
      <c r="AP119" s="1">
        <v>6130</v>
      </c>
      <c r="AQ119" s="1">
        <v>29444</v>
      </c>
      <c r="AR119" s="1">
        <v>12.5</v>
      </c>
      <c r="AS119" s="1">
        <v>11053</v>
      </c>
      <c r="AT119" s="1">
        <v>56431</v>
      </c>
      <c r="AU119" s="1">
        <v>7.9</v>
      </c>
      <c r="AV119" s="1">
        <v>42425</v>
      </c>
      <c r="AW119" s="1">
        <v>205136</v>
      </c>
      <c r="AX119" s="1">
        <v>6.8</v>
      </c>
      <c r="AY119" s="1">
        <v>105120</v>
      </c>
      <c r="AZ119" s="1">
        <v>488245</v>
      </c>
      <c r="BA119" s="1">
        <v>4.5999999999999996</v>
      </c>
    </row>
    <row r="120" spans="1:53">
      <c r="A120" s="1">
        <f t="shared" si="2"/>
        <v>119</v>
      </c>
      <c r="B120" s="1" t="s">
        <v>53</v>
      </c>
      <c r="C120" s="1">
        <v>17323783</v>
      </c>
      <c r="D120" s="2">
        <v>43938</v>
      </c>
      <c r="E120" s="1">
        <v>8</v>
      </c>
      <c r="F120" s="10">
        <v>37</v>
      </c>
      <c r="G120" s="10">
        <v>32</v>
      </c>
      <c r="H120" s="10">
        <v>45</v>
      </c>
      <c r="I120" s="10">
        <v>28</v>
      </c>
      <c r="J120" s="10">
        <v>16</v>
      </c>
      <c r="K120" s="11">
        <v>1</v>
      </c>
      <c r="L120" s="11">
        <v>11</v>
      </c>
      <c r="M120" s="4" t="s">
        <v>231</v>
      </c>
      <c r="N120" s="4" t="s">
        <v>78</v>
      </c>
      <c r="O120" s="1">
        <v>0</v>
      </c>
      <c r="P120" s="1">
        <v>1</v>
      </c>
      <c r="Q120" s="1">
        <v>67188313</v>
      </c>
      <c r="R120" s="1">
        <v>0</v>
      </c>
      <c r="S120" s="1">
        <v>2</v>
      </c>
      <c r="T120" s="1">
        <v>248682.9</v>
      </c>
      <c r="U120" s="1">
        <v>1</v>
      </c>
      <c r="V120" s="1">
        <v>7</v>
      </c>
      <c r="W120" s="1">
        <v>16606</v>
      </c>
      <c r="X120" s="1">
        <v>5</v>
      </c>
      <c r="Y120" s="1">
        <v>25</v>
      </c>
      <c r="Z120" s="1">
        <v>1448.2</v>
      </c>
      <c r="AA120" s="1">
        <v>97</v>
      </c>
      <c r="AB120" s="1">
        <v>424</v>
      </c>
      <c r="AC120" s="1">
        <v>157.30000000000001</v>
      </c>
      <c r="AD120" s="1">
        <v>169</v>
      </c>
      <c r="AE120" s="1">
        <v>846</v>
      </c>
      <c r="AF120" s="1">
        <v>83.3</v>
      </c>
      <c r="AG120" s="1">
        <v>329</v>
      </c>
      <c r="AH120" s="1">
        <v>1382</v>
      </c>
      <c r="AI120" s="1">
        <v>35.799999999999997</v>
      </c>
      <c r="AJ120" s="1">
        <v>2625</v>
      </c>
      <c r="AK120" s="1">
        <v>13216</v>
      </c>
      <c r="AL120" s="1">
        <v>18.7</v>
      </c>
      <c r="AM120" s="1">
        <v>4451</v>
      </c>
      <c r="AN120" s="1">
        <v>20091</v>
      </c>
      <c r="AO120" s="1">
        <v>13.7</v>
      </c>
      <c r="AP120" s="1">
        <v>12204</v>
      </c>
      <c r="AQ120" s="1">
        <v>54040</v>
      </c>
      <c r="AR120" s="1">
        <v>9.5</v>
      </c>
      <c r="AS120" s="1">
        <v>14870</v>
      </c>
      <c r="AT120" s="1">
        <v>72658</v>
      </c>
      <c r="AU120" s="1">
        <v>8.5</v>
      </c>
      <c r="AV120" s="1">
        <v>61970</v>
      </c>
      <c r="AW120" s="1">
        <v>289473</v>
      </c>
      <c r="AX120" s="1">
        <v>6.7</v>
      </c>
      <c r="AY120" s="1">
        <v>171474</v>
      </c>
      <c r="AZ120" s="1">
        <v>765397</v>
      </c>
      <c r="BA120" s="1">
        <v>4.0999999999999996</v>
      </c>
    </row>
    <row r="121" spans="1:53">
      <c r="A121" s="1">
        <f t="shared" si="2"/>
        <v>120</v>
      </c>
      <c r="B121" s="1" t="s">
        <v>56</v>
      </c>
      <c r="C121" s="1">
        <v>11343296</v>
      </c>
      <c r="D121" s="2">
        <v>43942</v>
      </c>
      <c r="E121" s="1">
        <v>1</v>
      </c>
      <c r="F121" s="10">
        <v>11</v>
      </c>
      <c r="G121" s="10">
        <v>10</v>
      </c>
      <c r="H121" s="10">
        <v>23</v>
      </c>
      <c r="I121" s="10">
        <v>14</v>
      </c>
      <c r="J121" s="10">
        <v>28</v>
      </c>
      <c r="K121" s="11">
        <v>6</v>
      </c>
      <c r="L121" s="11">
        <v>8</v>
      </c>
      <c r="M121" s="4" t="s">
        <v>232</v>
      </c>
      <c r="N121" s="4" t="s">
        <v>181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3</v>
      </c>
      <c r="V121" s="1">
        <v>9</v>
      </c>
      <c r="W121" s="1">
        <v>44642.1</v>
      </c>
      <c r="X121" s="1">
        <v>14</v>
      </c>
      <c r="Y121" s="1">
        <v>36</v>
      </c>
      <c r="Z121" s="1">
        <v>658.5</v>
      </c>
      <c r="AA121" s="1">
        <v>206</v>
      </c>
      <c r="AB121" s="1">
        <v>630</v>
      </c>
      <c r="AC121" s="1">
        <v>69.3</v>
      </c>
      <c r="AD121" s="1">
        <v>340</v>
      </c>
      <c r="AE121" s="1">
        <v>1220</v>
      </c>
      <c r="AF121" s="1">
        <v>37.799999999999997</v>
      </c>
      <c r="AG121" s="1">
        <v>345</v>
      </c>
      <c r="AH121" s="1">
        <v>1302</v>
      </c>
      <c r="AI121" s="1">
        <v>24.9</v>
      </c>
      <c r="AJ121" s="1">
        <v>4087</v>
      </c>
      <c r="AK121" s="1">
        <v>15103</v>
      </c>
      <c r="AL121" s="1">
        <v>10.7</v>
      </c>
      <c r="AM121" s="1">
        <v>6360</v>
      </c>
      <c r="AN121" s="1">
        <v>23666</v>
      </c>
      <c r="AO121" s="1">
        <v>7.6</v>
      </c>
      <c r="AP121" s="1">
        <v>13598</v>
      </c>
      <c r="AQ121" s="1">
        <v>49650</v>
      </c>
      <c r="AR121" s="1">
        <v>6.7</v>
      </c>
      <c r="AS121" s="1">
        <v>17802</v>
      </c>
      <c r="AT121" s="1">
        <v>69348</v>
      </c>
      <c r="AU121" s="1">
        <v>5.8</v>
      </c>
      <c r="AV121" s="1">
        <v>73917</v>
      </c>
      <c r="AW121" s="1">
        <v>289915</v>
      </c>
      <c r="AX121" s="1">
        <v>4.4000000000000004</v>
      </c>
      <c r="AY121" s="1">
        <v>153393</v>
      </c>
      <c r="AZ121" s="1">
        <v>613372</v>
      </c>
      <c r="BA121" s="1">
        <v>3.3</v>
      </c>
    </row>
    <row r="122" spans="1:53">
      <c r="A122" s="1">
        <f t="shared" si="2"/>
        <v>121</v>
      </c>
      <c r="B122" s="1" t="s">
        <v>53</v>
      </c>
      <c r="C122" s="1">
        <v>15450800</v>
      </c>
      <c r="D122" s="2">
        <v>43945</v>
      </c>
      <c r="E122" s="1">
        <v>2</v>
      </c>
      <c r="F122" s="10">
        <v>28</v>
      </c>
      <c r="G122" s="10">
        <v>5</v>
      </c>
      <c r="H122" s="10">
        <v>1</v>
      </c>
      <c r="I122" s="10">
        <v>21</v>
      </c>
      <c r="J122" s="10">
        <v>19</v>
      </c>
      <c r="K122" s="11">
        <v>7</v>
      </c>
      <c r="L122" s="11">
        <v>4</v>
      </c>
      <c r="M122" s="4" t="s">
        <v>233</v>
      </c>
      <c r="N122" s="4" t="s">
        <v>234</v>
      </c>
      <c r="O122" s="1">
        <v>0</v>
      </c>
      <c r="P122" s="1">
        <v>0</v>
      </c>
      <c r="Q122" s="1">
        <v>0</v>
      </c>
      <c r="R122" s="1">
        <v>0</v>
      </c>
      <c r="S122" s="1">
        <v>2</v>
      </c>
      <c r="T122" s="1">
        <v>221796.2</v>
      </c>
      <c r="U122" s="1">
        <v>1</v>
      </c>
      <c r="V122" s="1">
        <v>11</v>
      </c>
      <c r="W122" s="1">
        <v>9424.9</v>
      </c>
      <c r="X122" s="1">
        <v>16</v>
      </c>
      <c r="Y122" s="1">
        <v>58</v>
      </c>
      <c r="Z122" s="1">
        <v>556.70000000000005</v>
      </c>
      <c r="AA122" s="1">
        <v>275</v>
      </c>
      <c r="AB122" s="1">
        <v>838</v>
      </c>
      <c r="AC122" s="1">
        <v>70.900000000000006</v>
      </c>
      <c r="AD122" s="1">
        <v>600</v>
      </c>
      <c r="AE122" s="1">
        <v>1956</v>
      </c>
      <c r="AF122" s="1">
        <v>32.1</v>
      </c>
      <c r="AG122" s="1">
        <v>464</v>
      </c>
      <c r="AH122" s="1">
        <v>1666</v>
      </c>
      <c r="AI122" s="1">
        <v>26.5</v>
      </c>
      <c r="AJ122" s="1">
        <v>6791</v>
      </c>
      <c r="AK122" s="1">
        <v>24446</v>
      </c>
      <c r="AL122" s="1">
        <v>9</v>
      </c>
      <c r="AM122" s="1">
        <v>9026</v>
      </c>
      <c r="AN122" s="1">
        <v>32242</v>
      </c>
      <c r="AO122" s="1">
        <v>7.6</v>
      </c>
      <c r="AP122" s="1">
        <v>16630</v>
      </c>
      <c r="AQ122" s="1">
        <v>63734</v>
      </c>
      <c r="AR122" s="1">
        <v>7.2</v>
      </c>
      <c r="AS122" s="1">
        <v>30010</v>
      </c>
      <c r="AT122" s="1">
        <v>112741</v>
      </c>
      <c r="AU122" s="1">
        <v>4.9000000000000004</v>
      </c>
      <c r="AV122" s="1">
        <v>104992</v>
      </c>
      <c r="AW122" s="1">
        <v>397681</v>
      </c>
      <c r="AX122" s="1">
        <v>4.4000000000000004</v>
      </c>
      <c r="AY122" s="1">
        <v>194001</v>
      </c>
      <c r="AZ122" s="1">
        <v>789050</v>
      </c>
      <c r="BA122" s="1">
        <v>3.5</v>
      </c>
    </row>
    <row r="123" spans="1:53">
      <c r="A123" s="1">
        <f t="shared" si="2"/>
        <v>122</v>
      </c>
      <c r="B123" s="1" t="s">
        <v>56</v>
      </c>
      <c r="C123" s="1">
        <v>12365585</v>
      </c>
      <c r="D123" s="2">
        <v>43949</v>
      </c>
      <c r="E123" s="1">
        <v>3</v>
      </c>
      <c r="F123" s="10">
        <v>32</v>
      </c>
      <c r="G123" s="10">
        <v>28</v>
      </c>
      <c r="H123" s="10">
        <v>26</v>
      </c>
      <c r="I123" s="10">
        <v>15</v>
      </c>
      <c r="J123" s="10">
        <v>23</v>
      </c>
      <c r="K123" s="11">
        <v>1</v>
      </c>
      <c r="L123" s="11">
        <v>5</v>
      </c>
      <c r="M123" s="4" t="s">
        <v>235</v>
      </c>
      <c r="N123" s="4" t="s">
        <v>102</v>
      </c>
      <c r="O123" s="1">
        <v>0</v>
      </c>
      <c r="P123" s="1">
        <v>0</v>
      </c>
      <c r="Q123" s="1">
        <v>0</v>
      </c>
      <c r="R123" s="1">
        <v>0</v>
      </c>
      <c r="S123" s="1">
        <v>2</v>
      </c>
      <c r="T123" s="1">
        <v>177507.9</v>
      </c>
      <c r="U123" s="1">
        <v>0</v>
      </c>
      <c r="V123" s="1">
        <v>3</v>
      </c>
      <c r="W123" s="1">
        <v>27657.599999999999</v>
      </c>
      <c r="X123" s="1">
        <v>6</v>
      </c>
      <c r="Y123" s="1">
        <v>20</v>
      </c>
      <c r="Z123" s="1">
        <v>1292.2</v>
      </c>
      <c r="AA123" s="1">
        <v>98</v>
      </c>
      <c r="AB123" s="1">
        <v>418</v>
      </c>
      <c r="AC123" s="1">
        <v>113.8</v>
      </c>
      <c r="AD123" s="1">
        <v>211</v>
      </c>
      <c r="AE123" s="1">
        <v>948</v>
      </c>
      <c r="AF123" s="1">
        <v>53</v>
      </c>
      <c r="AG123" s="1">
        <v>194</v>
      </c>
      <c r="AH123" s="1">
        <v>922</v>
      </c>
      <c r="AI123" s="1">
        <v>38.299999999999997</v>
      </c>
      <c r="AJ123" s="1">
        <v>3083</v>
      </c>
      <c r="AK123" s="1">
        <v>13442</v>
      </c>
      <c r="AL123" s="1">
        <v>13.1</v>
      </c>
      <c r="AM123" s="1">
        <v>4426</v>
      </c>
      <c r="AN123" s="1">
        <v>19829</v>
      </c>
      <c r="AO123" s="1">
        <v>9.9</v>
      </c>
      <c r="AP123" s="1">
        <v>9514</v>
      </c>
      <c r="AQ123" s="1">
        <v>41941</v>
      </c>
      <c r="AR123" s="1">
        <v>8.6999999999999993</v>
      </c>
      <c r="AS123" s="1">
        <v>15797</v>
      </c>
      <c r="AT123" s="1">
        <v>68361</v>
      </c>
      <c r="AU123" s="1">
        <v>6.5</v>
      </c>
      <c r="AV123" s="1">
        <v>60583</v>
      </c>
      <c r="AW123" s="1">
        <v>272611</v>
      </c>
      <c r="AX123" s="1">
        <v>5.0999999999999996</v>
      </c>
      <c r="AY123" s="1">
        <v>133879</v>
      </c>
      <c r="AZ123" s="1">
        <v>588301</v>
      </c>
      <c r="BA123" s="1">
        <v>3.8</v>
      </c>
    </row>
    <row r="124" spans="1:53">
      <c r="A124" s="1">
        <f t="shared" si="2"/>
        <v>123</v>
      </c>
      <c r="B124" s="1" t="s">
        <v>53</v>
      </c>
      <c r="C124" s="1">
        <v>16186780</v>
      </c>
      <c r="D124" s="2">
        <v>43952</v>
      </c>
      <c r="E124" s="1">
        <v>4</v>
      </c>
      <c r="F124" s="10">
        <v>47</v>
      </c>
      <c r="G124" s="10">
        <v>20</v>
      </c>
      <c r="H124" s="10">
        <v>19</v>
      </c>
      <c r="I124" s="10">
        <v>45</v>
      </c>
      <c r="J124" s="10">
        <v>38</v>
      </c>
      <c r="K124" s="11">
        <v>2</v>
      </c>
      <c r="L124" s="11">
        <v>6</v>
      </c>
      <c r="M124" s="4" t="s">
        <v>236</v>
      </c>
      <c r="N124" s="4" t="s">
        <v>70</v>
      </c>
      <c r="O124" s="1">
        <v>0</v>
      </c>
      <c r="P124" s="1">
        <v>0</v>
      </c>
      <c r="Q124" s="1">
        <v>0</v>
      </c>
      <c r="R124" s="1">
        <v>2</v>
      </c>
      <c r="S124" s="1">
        <v>2</v>
      </c>
      <c r="T124" s="1">
        <v>232361.2</v>
      </c>
      <c r="U124" s="1">
        <v>1</v>
      </c>
      <c r="V124" s="1">
        <v>4</v>
      </c>
      <c r="W124" s="1">
        <v>27153.3</v>
      </c>
      <c r="X124" s="1">
        <v>5</v>
      </c>
      <c r="Y124" s="1">
        <v>18</v>
      </c>
      <c r="Z124" s="1">
        <v>1879.4</v>
      </c>
      <c r="AA124" s="1">
        <v>83</v>
      </c>
      <c r="AB124" s="1">
        <v>401</v>
      </c>
      <c r="AC124" s="1">
        <v>155.4</v>
      </c>
      <c r="AD124" s="1">
        <v>233</v>
      </c>
      <c r="AE124" s="1">
        <v>1114</v>
      </c>
      <c r="AF124" s="1">
        <v>59.1</v>
      </c>
      <c r="AG124" s="1">
        <v>157</v>
      </c>
      <c r="AH124" s="1">
        <v>856</v>
      </c>
      <c r="AI124" s="1">
        <v>54</v>
      </c>
      <c r="AJ124" s="1">
        <v>3869</v>
      </c>
      <c r="AK124" s="1">
        <v>17825</v>
      </c>
      <c r="AL124" s="1">
        <v>12.9</v>
      </c>
      <c r="AM124" s="1">
        <v>4083</v>
      </c>
      <c r="AN124" s="1">
        <v>19899</v>
      </c>
      <c r="AO124" s="1">
        <v>12.9</v>
      </c>
      <c r="AP124" s="1">
        <v>8598</v>
      </c>
      <c r="AQ124" s="1">
        <v>43289</v>
      </c>
      <c r="AR124" s="1">
        <v>11.1</v>
      </c>
      <c r="AS124" s="1">
        <v>24452</v>
      </c>
      <c r="AT124" s="1">
        <v>103637</v>
      </c>
      <c r="AU124" s="1">
        <v>5.6</v>
      </c>
      <c r="AV124" s="1">
        <v>65937</v>
      </c>
      <c r="AW124" s="1">
        <v>307608</v>
      </c>
      <c r="AX124" s="1">
        <v>5.9</v>
      </c>
      <c r="AY124" s="1">
        <v>138003</v>
      </c>
      <c r="AZ124" s="1">
        <v>664701</v>
      </c>
      <c r="BA124" s="1">
        <v>4.4000000000000004</v>
      </c>
    </row>
    <row r="125" spans="1:53">
      <c r="A125" s="1">
        <f t="shared" si="2"/>
        <v>124</v>
      </c>
      <c r="B125" s="1" t="s">
        <v>56</v>
      </c>
      <c r="C125" s="1">
        <v>13884845</v>
      </c>
      <c r="D125" s="2">
        <v>43956</v>
      </c>
      <c r="E125" s="1">
        <v>5</v>
      </c>
      <c r="F125" s="10">
        <v>2</v>
      </c>
      <c r="G125" s="10">
        <v>27</v>
      </c>
      <c r="H125" s="10">
        <v>22</v>
      </c>
      <c r="I125" s="10">
        <v>10</v>
      </c>
      <c r="J125" s="10">
        <v>41</v>
      </c>
      <c r="K125" s="11">
        <v>3</v>
      </c>
      <c r="L125" s="11">
        <v>2</v>
      </c>
      <c r="M125" s="4" t="s">
        <v>237</v>
      </c>
      <c r="N125" s="4" t="s">
        <v>134</v>
      </c>
      <c r="O125" s="1">
        <v>0</v>
      </c>
      <c r="P125" s="1">
        <v>0</v>
      </c>
      <c r="Q125" s="1">
        <v>0</v>
      </c>
      <c r="R125" s="1">
        <v>1</v>
      </c>
      <c r="S125" s="1">
        <v>1</v>
      </c>
      <c r="T125" s="1">
        <v>398633.9</v>
      </c>
      <c r="U125" s="1">
        <v>1</v>
      </c>
      <c r="V125" s="1">
        <v>2</v>
      </c>
      <c r="W125" s="1">
        <v>46583.6</v>
      </c>
      <c r="X125" s="1">
        <v>3</v>
      </c>
      <c r="Y125" s="1">
        <v>12</v>
      </c>
      <c r="Z125" s="1">
        <v>2418.1999999999998</v>
      </c>
      <c r="AA125" s="1">
        <v>146</v>
      </c>
      <c r="AB125" s="1">
        <v>611</v>
      </c>
      <c r="AC125" s="1">
        <v>87.4</v>
      </c>
      <c r="AD125" s="1">
        <v>251</v>
      </c>
      <c r="AE125" s="1">
        <v>1032</v>
      </c>
      <c r="AF125" s="1">
        <v>54.7</v>
      </c>
      <c r="AG125" s="1">
        <v>247</v>
      </c>
      <c r="AH125" s="1">
        <v>1045</v>
      </c>
      <c r="AI125" s="1">
        <v>38</v>
      </c>
      <c r="AJ125" s="1">
        <v>3246</v>
      </c>
      <c r="AK125" s="1">
        <v>14408</v>
      </c>
      <c r="AL125" s="1">
        <v>13.7</v>
      </c>
      <c r="AM125" s="1">
        <v>6312</v>
      </c>
      <c r="AN125" s="1">
        <v>25736</v>
      </c>
      <c r="AO125" s="1">
        <v>8.6</v>
      </c>
      <c r="AP125" s="1">
        <v>10718</v>
      </c>
      <c r="AQ125" s="1">
        <v>44589</v>
      </c>
      <c r="AR125" s="1">
        <v>9.1999999999999993</v>
      </c>
      <c r="AS125" s="1">
        <v>16111</v>
      </c>
      <c r="AT125" s="1">
        <v>72201</v>
      </c>
      <c r="AU125" s="1">
        <v>6.9</v>
      </c>
      <c r="AV125" s="1">
        <v>83586</v>
      </c>
      <c r="AW125" s="1">
        <v>340813</v>
      </c>
      <c r="AX125" s="1">
        <v>4.5999999999999996</v>
      </c>
      <c r="AY125" s="1">
        <v>147536</v>
      </c>
      <c r="AZ125" s="1">
        <v>623612</v>
      </c>
      <c r="BA125" s="1">
        <v>4</v>
      </c>
    </row>
    <row r="126" spans="1:53">
      <c r="A126" s="1">
        <f t="shared" si="2"/>
        <v>125</v>
      </c>
      <c r="B126" s="1" t="s">
        <v>53</v>
      </c>
      <c r="C126" s="1">
        <v>17699051</v>
      </c>
      <c r="D126" s="2">
        <v>43959</v>
      </c>
      <c r="E126" s="1">
        <v>6</v>
      </c>
      <c r="F126" s="10">
        <v>33</v>
      </c>
      <c r="G126" s="10">
        <v>38</v>
      </c>
      <c r="H126" s="10">
        <v>8</v>
      </c>
      <c r="I126" s="10">
        <v>25</v>
      </c>
      <c r="J126" s="10">
        <v>32</v>
      </c>
      <c r="K126" s="11">
        <v>9</v>
      </c>
      <c r="L126" s="11">
        <v>7</v>
      </c>
      <c r="M126" s="4" t="s">
        <v>238</v>
      </c>
      <c r="N126" s="4" t="s">
        <v>239</v>
      </c>
      <c r="O126" s="1">
        <v>0</v>
      </c>
      <c r="P126" s="1">
        <v>0</v>
      </c>
      <c r="Q126" s="1">
        <v>0</v>
      </c>
      <c r="R126" s="1">
        <v>1</v>
      </c>
      <c r="S126" s="1">
        <v>4</v>
      </c>
      <c r="T126" s="1">
        <v>127034.9</v>
      </c>
      <c r="U126" s="1">
        <v>0</v>
      </c>
      <c r="V126" s="1">
        <v>2</v>
      </c>
      <c r="W126" s="1">
        <v>59380.3</v>
      </c>
      <c r="X126" s="1">
        <v>5</v>
      </c>
      <c r="Y126" s="1">
        <v>23</v>
      </c>
      <c r="Z126" s="1">
        <v>1608.3</v>
      </c>
      <c r="AA126" s="1">
        <v>103</v>
      </c>
      <c r="AB126" s="1">
        <v>481</v>
      </c>
      <c r="AC126" s="1">
        <v>141.6</v>
      </c>
      <c r="AD126" s="1">
        <v>280</v>
      </c>
      <c r="AE126" s="1">
        <v>1213</v>
      </c>
      <c r="AF126" s="1">
        <v>59.3</v>
      </c>
      <c r="AG126" s="1">
        <v>198</v>
      </c>
      <c r="AH126" s="1">
        <v>1018</v>
      </c>
      <c r="AI126" s="1">
        <v>49.7</v>
      </c>
      <c r="AJ126" s="1">
        <v>4550</v>
      </c>
      <c r="AK126" s="1">
        <v>19060</v>
      </c>
      <c r="AL126" s="1">
        <v>13.2</v>
      </c>
      <c r="AM126" s="1">
        <v>4802</v>
      </c>
      <c r="AN126" s="1">
        <v>23726</v>
      </c>
      <c r="AO126" s="1">
        <v>11.8</v>
      </c>
      <c r="AP126" s="1">
        <v>9857</v>
      </c>
      <c r="AQ126" s="1">
        <v>49676</v>
      </c>
      <c r="AR126" s="1">
        <v>10.5</v>
      </c>
      <c r="AS126" s="1">
        <v>27863</v>
      </c>
      <c r="AT126" s="1">
        <v>109056</v>
      </c>
      <c r="AU126" s="1">
        <v>5.8</v>
      </c>
      <c r="AV126" s="1">
        <v>79758</v>
      </c>
      <c r="AW126" s="1">
        <v>370064</v>
      </c>
      <c r="AX126" s="1">
        <v>5.4</v>
      </c>
      <c r="AY126" s="1">
        <v>155317</v>
      </c>
      <c r="AZ126" s="1">
        <v>753374</v>
      </c>
      <c r="BA126" s="1">
        <v>4.2</v>
      </c>
    </row>
    <row r="127" spans="1:53">
      <c r="A127" s="1">
        <f t="shared" si="2"/>
        <v>126</v>
      </c>
      <c r="B127" s="1" t="s">
        <v>56</v>
      </c>
      <c r="C127" s="1">
        <v>14818413</v>
      </c>
      <c r="D127" s="2">
        <v>43963</v>
      </c>
      <c r="E127" s="1">
        <v>7</v>
      </c>
      <c r="F127" s="10">
        <v>16</v>
      </c>
      <c r="G127" s="10">
        <v>9</v>
      </c>
      <c r="H127" s="10">
        <v>29</v>
      </c>
      <c r="I127" s="10">
        <v>39</v>
      </c>
      <c r="J127" s="10">
        <v>37</v>
      </c>
      <c r="K127" s="11">
        <v>4</v>
      </c>
      <c r="L127" s="11">
        <v>11</v>
      </c>
      <c r="M127" s="4" t="s">
        <v>240</v>
      </c>
      <c r="N127" s="4" t="s">
        <v>174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425436.6</v>
      </c>
      <c r="U127" s="1">
        <v>1</v>
      </c>
      <c r="V127" s="1">
        <v>11</v>
      </c>
      <c r="W127" s="1">
        <v>9039.2000000000007</v>
      </c>
      <c r="X127" s="1">
        <v>4</v>
      </c>
      <c r="Y127" s="1">
        <v>27</v>
      </c>
      <c r="Z127" s="1">
        <v>1147</v>
      </c>
      <c r="AA127" s="1">
        <v>114</v>
      </c>
      <c r="AB127" s="1">
        <v>482</v>
      </c>
      <c r="AC127" s="1">
        <v>118.3</v>
      </c>
      <c r="AD127" s="1">
        <v>174</v>
      </c>
      <c r="AE127" s="1">
        <v>1017</v>
      </c>
      <c r="AF127" s="1">
        <v>59.3</v>
      </c>
      <c r="AG127" s="1">
        <v>284</v>
      </c>
      <c r="AH127" s="1">
        <v>1228</v>
      </c>
      <c r="AI127" s="1">
        <v>34.5</v>
      </c>
      <c r="AJ127" s="1">
        <v>2800</v>
      </c>
      <c r="AK127" s="1">
        <v>13634</v>
      </c>
      <c r="AL127" s="1">
        <v>15.5</v>
      </c>
      <c r="AM127" s="1">
        <v>4550</v>
      </c>
      <c r="AN127" s="1">
        <v>21054</v>
      </c>
      <c r="AO127" s="1">
        <v>11.2</v>
      </c>
      <c r="AP127" s="1">
        <v>11122</v>
      </c>
      <c r="AQ127" s="1">
        <v>50289</v>
      </c>
      <c r="AR127" s="1">
        <v>8.6999999999999993</v>
      </c>
      <c r="AS127" s="1">
        <v>14566</v>
      </c>
      <c r="AT127" s="1">
        <v>70785</v>
      </c>
      <c r="AU127" s="1">
        <v>7.5</v>
      </c>
      <c r="AV127" s="1">
        <v>62387</v>
      </c>
      <c r="AW127" s="1">
        <v>287434</v>
      </c>
      <c r="AX127" s="1">
        <v>5.8</v>
      </c>
      <c r="AY127" s="1">
        <v>156046</v>
      </c>
      <c r="AZ127" s="1">
        <v>683566</v>
      </c>
      <c r="BA127" s="1">
        <v>3.9</v>
      </c>
    </row>
    <row r="128" spans="1:53">
      <c r="A128" s="1">
        <f t="shared" si="2"/>
        <v>127</v>
      </c>
      <c r="B128" s="1" t="s">
        <v>53</v>
      </c>
      <c r="C128" s="1">
        <v>19713383</v>
      </c>
      <c r="D128" s="2">
        <v>43966</v>
      </c>
      <c r="E128" s="1">
        <v>8</v>
      </c>
      <c r="F128" s="10">
        <v>34</v>
      </c>
      <c r="G128" s="10">
        <v>23</v>
      </c>
      <c r="H128" s="10">
        <v>32</v>
      </c>
      <c r="I128" s="10">
        <v>39</v>
      </c>
      <c r="J128" s="10">
        <v>11</v>
      </c>
      <c r="K128" s="11">
        <v>1</v>
      </c>
      <c r="L128" s="11">
        <v>6</v>
      </c>
      <c r="M128" s="4" t="s">
        <v>241</v>
      </c>
      <c r="N128" s="4" t="s">
        <v>242</v>
      </c>
      <c r="O128" s="1">
        <v>1</v>
      </c>
      <c r="P128" s="1">
        <v>1</v>
      </c>
      <c r="Q128" s="1">
        <v>72969058</v>
      </c>
      <c r="R128" s="1">
        <v>0</v>
      </c>
      <c r="S128" s="1">
        <v>1</v>
      </c>
      <c r="T128" s="1">
        <v>565971.19999999995</v>
      </c>
      <c r="U128" s="1">
        <v>2</v>
      </c>
      <c r="V128" s="1">
        <v>6</v>
      </c>
      <c r="W128" s="1">
        <v>22046.1</v>
      </c>
      <c r="X128" s="1">
        <v>6</v>
      </c>
      <c r="Y128" s="1">
        <v>31</v>
      </c>
      <c r="Z128" s="1">
        <v>1329</v>
      </c>
      <c r="AA128" s="1">
        <v>161</v>
      </c>
      <c r="AB128" s="1">
        <v>740</v>
      </c>
      <c r="AC128" s="1">
        <v>102.5</v>
      </c>
      <c r="AD128" s="1">
        <v>318</v>
      </c>
      <c r="AE128" s="1">
        <v>1409</v>
      </c>
      <c r="AF128" s="1">
        <v>56.9</v>
      </c>
      <c r="AG128" s="1">
        <v>336</v>
      </c>
      <c r="AH128" s="1">
        <v>1844</v>
      </c>
      <c r="AI128" s="1">
        <v>30.5</v>
      </c>
      <c r="AJ128" s="1">
        <v>4412</v>
      </c>
      <c r="AK128" s="1">
        <v>19013</v>
      </c>
      <c r="AL128" s="1">
        <v>14.8</v>
      </c>
      <c r="AM128" s="1">
        <v>6611</v>
      </c>
      <c r="AN128" s="1">
        <v>29810</v>
      </c>
      <c r="AO128" s="1">
        <v>10.5</v>
      </c>
      <c r="AP128" s="1">
        <v>14242</v>
      </c>
      <c r="AQ128" s="1">
        <v>70025</v>
      </c>
      <c r="AR128" s="1">
        <v>8.3000000000000007</v>
      </c>
      <c r="AS128" s="1">
        <v>24326</v>
      </c>
      <c r="AT128" s="1">
        <v>101435</v>
      </c>
      <c r="AU128" s="1">
        <v>6.9</v>
      </c>
      <c r="AV128" s="1">
        <v>85677</v>
      </c>
      <c r="AW128" s="1">
        <v>386395</v>
      </c>
      <c r="AX128" s="1">
        <v>5.7</v>
      </c>
      <c r="AY128" s="1">
        <v>193742</v>
      </c>
      <c r="AZ128" s="1">
        <v>915870</v>
      </c>
      <c r="BA128" s="1">
        <v>3.9</v>
      </c>
    </row>
    <row r="129" spans="1:53">
      <c r="A129" s="1">
        <f t="shared" si="2"/>
        <v>128</v>
      </c>
      <c r="B129" s="1" t="s">
        <v>56</v>
      </c>
      <c r="C129" s="1">
        <v>15110568</v>
      </c>
      <c r="D129" s="2">
        <v>43970</v>
      </c>
      <c r="E129" s="1">
        <v>1</v>
      </c>
      <c r="F129" s="10">
        <v>43</v>
      </c>
      <c r="G129" s="10">
        <v>32</v>
      </c>
      <c r="H129" s="10">
        <v>37</v>
      </c>
      <c r="I129" s="10">
        <v>25</v>
      </c>
      <c r="J129" s="10">
        <v>5</v>
      </c>
      <c r="K129" s="11">
        <v>6</v>
      </c>
      <c r="L129" s="11">
        <v>7</v>
      </c>
      <c r="M129" s="4" t="s">
        <v>243</v>
      </c>
      <c r="N129" s="4" t="s">
        <v>74</v>
      </c>
      <c r="O129" s="1">
        <v>0</v>
      </c>
      <c r="P129" s="1">
        <v>0</v>
      </c>
      <c r="Q129" s="1">
        <v>0</v>
      </c>
      <c r="R129" s="1">
        <v>0</v>
      </c>
      <c r="S129" s="1">
        <v>1</v>
      </c>
      <c r="T129" s="1">
        <v>433824.4</v>
      </c>
      <c r="U129" s="1">
        <v>1</v>
      </c>
      <c r="V129" s="1">
        <v>6</v>
      </c>
      <c r="W129" s="1">
        <v>16898.599999999999</v>
      </c>
      <c r="X129" s="1">
        <v>4</v>
      </c>
      <c r="Y129" s="1">
        <v>21</v>
      </c>
      <c r="Z129" s="1">
        <v>1503.8</v>
      </c>
      <c r="AA129" s="1">
        <v>76</v>
      </c>
      <c r="AB129" s="1">
        <v>467</v>
      </c>
      <c r="AC129" s="1">
        <v>124.5</v>
      </c>
      <c r="AD129" s="1">
        <v>159</v>
      </c>
      <c r="AE129" s="1">
        <v>981</v>
      </c>
      <c r="AF129" s="1">
        <v>62.6</v>
      </c>
      <c r="AG129" s="1">
        <v>162</v>
      </c>
      <c r="AH129" s="1">
        <v>934</v>
      </c>
      <c r="AI129" s="1">
        <v>46.2</v>
      </c>
      <c r="AJ129" s="1">
        <v>2743</v>
      </c>
      <c r="AK129" s="1">
        <v>14287</v>
      </c>
      <c r="AL129" s="1">
        <v>15.1</v>
      </c>
      <c r="AM129" s="1">
        <v>3890</v>
      </c>
      <c r="AN129" s="1">
        <v>20912</v>
      </c>
      <c r="AO129" s="1">
        <v>11.5</v>
      </c>
      <c r="AP129" s="1">
        <v>7027</v>
      </c>
      <c r="AQ129" s="1">
        <v>40300</v>
      </c>
      <c r="AR129" s="1">
        <v>11.1</v>
      </c>
      <c r="AS129" s="1">
        <v>16270</v>
      </c>
      <c r="AT129" s="1">
        <v>81398</v>
      </c>
      <c r="AU129" s="1">
        <v>6.6</v>
      </c>
      <c r="AV129" s="1">
        <v>60851</v>
      </c>
      <c r="AW129" s="1">
        <v>312561</v>
      </c>
      <c r="AX129" s="1">
        <v>5.4</v>
      </c>
      <c r="AY129" s="1">
        <v>110581</v>
      </c>
      <c r="AZ129" s="1">
        <v>614114</v>
      </c>
      <c r="BA129" s="1">
        <v>4.4000000000000004</v>
      </c>
    </row>
    <row r="130" spans="1:53">
      <c r="A130" s="1">
        <f t="shared" si="2"/>
        <v>129</v>
      </c>
      <c r="B130" s="1" t="s">
        <v>53</v>
      </c>
      <c r="C130" s="1">
        <v>20446265</v>
      </c>
      <c r="D130" s="2">
        <v>43973</v>
      </c>
      <c r="E130" s="1">
        <v>2</v>
      </c>
      <c r="F130" s="10">
        <v>18</v>
      </c>
      <c r="G130" s="10">
        <v>22</v>
      </c>
      <c r="H130" s="10">
        <v>32</v>
      </c>
      <c r="I130" s="10">
        <v>3</v>
      </c>
      <c r="J130" s="10">
        <v>27</v>
      </c>
      <c r="K130" s="11">
        <v>2</v>
      </c>
      <c r="L130" s="11">
        <v>7</v>
      </c>
      <c r="M130" s="4" t="s">
        <v>244</v>
      </c>
      <c r="N130" s="4" t="s">
        <v>86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13</v>
      </c>
      <c r="W130" s="1">
        <v>55708.2</v>
      </c>
      <c r="X130" s="1">
        <v>9</v>
      </c>
      <c r="Y130" s="1">
        <v>53</v>
      </c>
      <c r="Z130" s="1">
        <v>806.2</v>
      </c>
      <c r="AA130" s="1">
        <v>150</v>
      </c>
      <c r="AB130" s="1">
        <v>842</v>
      </c>
      <c r="AC130" s="1">
        <v>93.4</v>
      </c>
      <c r="AD130" s="1">
        <v>557</v>
      </c>
      <c r="AE130" s="1">
        <v>2454</v>
      </c>
      <c r="AF130" s="1">
        <v>33.9</v>
      </c>
      <c r="AG130" s="1">
        <v>240</v>
      </c>
      <c r="AH130" s="1">
        <v>1496</v>
      </c>
      <c r="AI130" s="1">
        <v>39</v>
      </c>
      <c r="AJ130" s="1">
        <v>7445</v>
      </c>
      <c r="AK130" s="1">
        <v>33462</v>
      </c>
      <c r="AL130" s="1">
        <v>8.6999999999999993</v>
      </c>
      <c r="AM130" s="1">
        <v>7017</v>
      </c>
      <c r="AN130" s="1">
        <v>36228</v>
      </c>
      <c r="AO130" s="1">
        <v>9</v>
      </c>
      <c r="AP130" s="1">
        <v>12765</v>
      </c>
      <c r="AQ130" s="1">
        <v>69537</v>
      </c>
      <c r="AR130" s="1">
        <v>8.6999999999999993</v>
      </c>
      <c r="AS130" s="1">
        <v>35907</v>
      </c>
      <c r="AT130" s="1">
        <v>158062</v>
      </c>
      <c r="AU130" s="1">
        <v>4.5999999999999996</v>
      </c>
      <c r="AV130" s="1">
        <v>99263</v>
      </c>
      <c r="AW130" s="1">
        <v>501467</v>
      </c>
      <c r="AX130" s="1">
        <v>4.5999999999999996</v>
      </c>
      <c r="AY130" s="1">
        <v>180411</v>
      </c>
      <c r="AZ130" s="1">
        <v>970867</v>
      </c>
      <c r="BA130" s="1">
        <v>3.8</v>
      </c>
    </row>
    <row r="131" spans="1:53">
      <c r="A131" s="1">
        <f t="shared" ref="A131:A176" si="3">1+A130</f>
        <v>130</v>
      </c>
      <c r="B131" s="1" t="s">
        <v>56</v>
      </c>
      <c r="C131" s="1">
        <v>16178243</v>
      </c>
      <c r="D131" s="2">
        <v>43977</v>
      </c>
      <c r="E131" s="1">
        <v>3</v>
      </c>
      <c r="F131" s="10">
        <v>9</v>
      </c>
      <c r="G131" s="10">
        <v>4</v>
      </c>
      <c r="H131" s="10">
        <v>27</v>
      </c>
      <c r="I131" s="10">
        <v>14</v>
      </c>
      <c r="J131" s="10">
        <v>21</v>
      </c>
      <c r="K131" s="11">
        <v>4</v>
      </c>
      <c r="L131" s="11">
        <v>6</v>
      </c>
      <c r="M131" s="4" t="s">
        <v>245</v>
      </c>
      <c r="N131" s="4" t="s">
        <v>141</v>
      </c>
      <c r="O131" s="1">
        <v>1</v>
      </c>
      <c r="P131" s="1">
        <v>2</v>
      </c>
      <c r="Q131" s="1">
        <v>18571740</v>
      </c>
      <c r="R131" s="1">
        <v>0</v>
      </c>
      <c r="S131" s="1">
        <v>5</v>
      </c>
      <c r="T131" s="1">
        <v>92895.4</v>
      </c>
      <c r="U131" s="1">
        <v>2</v>
      </c>
      <c r="V131" s="1">
        <v>6</v>
      </c>
      <c r="W131" s="1">
        <v>18092.599999999999</v>
      </c>
      <c r="X131" s="1">
        <v>18</v>
      </c>
      <c r="Y131" s="1">
        <v>63</v>
      </c>
      <c r="Z131" s="1">
        <v>536.70000000000005</v>
      </c>
      <c r="AA131" s="1">
        <v>226</v>
      </c>
      <c r="AB131" s="1">
        <v>999</v>
      </c>
      <c r="AC131" s="1">
        <v>62.3</v>
      </c>
      <c r="AD131" s="1">
        <v>480</v>
      </c>
      <c r="AE131" s="1">
        <v>1993</v>
      </c>
      <c r="AF131" s="1">
        <v>33</v>
      </c>
      <c r="AG131" s="1">
        <v>412</v>
      </c>
      <c r="AH131" s="1">
        <v>1869</v>
      </c>
      <c r="AI131" s="1">
        <v>24.7</v>
      </c>
      <c r="AJ131" s="1">
        <v>5468</v>
      </c>
      <c r="AK131" s="1">
        <v>24082</v>
      </c>
      <c r="AL131" s="1">
        <v>9.6</v>
      </c>
      <c r="AM131" s="1">
        <v>7345</v>
      </c>
      <c r="AN131" s="1">
        <v>33423</v>
      </c>
      <c r="AO131" s="1">
        <v>7.7</v>
      </c>
      <c r="AP131" s="1">
        <v>14138</v>
      </c>
      <c r="AQ131" s="1">
        <v>67756</v>
      </c>
      <c r="AR131" s="1">
        <v>7</v>
      </c>
      <c r="AS131" s="1">
        <v>23358</v>
      </c>
      <c r="AT131" s="1">
        <v>106041</v>
      </c>
      <c r="AU131" s="1">
        <v>5.4</v>
      </c>
      <c r="AV131" s="1">
        <v>81565</v>
      </c>
      <c r="AW131" s="1">
        <v>400538</v>
      </c>
      <c r="AX131" s="1">
        <v>4.5</v>
      </c>
      <c r="AY131" s="1">
        <v>166638</v>
      </c>
      <c r="AZ131" s="1">
        <v>842619</v>
      </c>
      <c r="BA131" s="1">
        <v>3.5</v>
      </c>
    </row>
    <row r="132" spans="1:53">
      <c r="A132" s="1">
        <f t="shared" si="3"/>
        <v>131</v>
      </c>
      <c r="B132" s="1" t="s">
        <v>53</v>
      </c>
      <c r="C132" s="1">
        <v>20308473</v>
      </c>
      <c r="D132" s="2">
        <v>43980</v>
      </c>
      <c r="E132" s="1">
        <v>1</v>
      </c>
      <c r="F132" s="10">
        <v>4</v>
      </c>
      <c r="G132" s="10">
        <v>11</v>
      </c>
      <c r="H132" s="10">
        <v>8</v>
      </c>
      <c r="I132" s="10">
        <v>46</v>
      </c>
      <c r="J132" s="10">
        <v>19</v>
      </c>
      <c r="K132" s="11">
        <v>4</v>
      </c>
      <c r="L132" s="11">
        <v>8</v>
      </c>
      <c r="M132" s="4" t="s">
        <v>246</v>
      </c>
      <c r="N132" s="4" t="s">
        <v>60</v>
      </c>
      <c r="O132" s="1">
        <v>0</v>
      </c>
      <c r="P132" s="1">
        <v>1</v>
      </c>
      <c r="Q132" s="1">
        <v>17000000</v>
      </c>
      <c r="R132" s="1">
        <v>2</v>
      </c>
      <c r="S132" s="1">
        <v>5</v>
      </c>
      <c r="T132" s="1">
        <v>116611.2</v>
      </c>
      <c r="U132" s="1">
        <v>5</v>
      </c>
      <c r="V132" s="1">
        <v>13</v>
      </c>
      <c r="W132" s="1">
        <v>10482.200000000001</v>
      </c>
      <c r="X132" s="1">
        <v>47</v>
      </c>
      <c r="Y132" s="1">
        <v>137</v>
      </c>
      <c r="Z132" s="1">
        <v>309.8</v>
      </c>
      <c r="AA132" s="1">
        <v>203</v>
      </c>
      <c r="AB132" s="1">
        <v>897</v>
      </c>
      <c r="AC132" s="1">
        <v>87.1</v>
      </c>
      <c r="AD132" s="1">
        <v>909</v>
      </c>
      <c r="AE132" s="1">
        <v>3574</v>
      </c>
      <c r="AF132" s="1">
        <v>23.1</v>
      </c>
      <c r="AG132" s="1">
        <v>421</v>
      </c>
      <c r="AH132" s="1">
        <v>1730</v>
      </c>
      <c r="AI132" s="1">
        <v>33.5</v>
      </c>
      <c r="AJ132" s="1">
        <v>7580</v>
      </c>
      <c r="AK132" s="1">
        <v>33182</v>
      </c>
      <c r="AL132" s="1">
        <v>8.6999999999999993</v>
      </c>
      <c r="AM132" s="1">
        <v>8918</v>
      </c>
      <c r="AN132" s="1">
        <v>37668</v>
      </c>
      <c r="AO132" s="1">
        <v>8.5</v>
      </c>
      <c r="AP132" s="1">
        <v>16672</v>
      </c>
      <c r="AQ132" s="1">
        <v>74615</v>
      </c>
      <c r="AR132" s="1">
        <v>8</v>
      </c>
      <c r="AS132" s="1">
        <v>27287</v>
      </c>
      <c r="AT132" s="1">
        <v>134296</v>
      </c>
      <c r="AU132" s="1">
        <v>5.4</v>
      </c>
      <c r="AV132" s="1">
        <v>104859</v>
      </c>
      <c r="AW132" s="1">
        <v>492834</v>
      </c>
      <c r="AX132" s="1">
        <v>4.5999999999999996</v>
      </c>
      <c r="AY132" s="1">
        <v>205739</v>
      </c>
      <c r="AZ132" s="1">
        <v>984731</v>
      </c>
      <c r="BA132" s="1">
        <v>3.7</v>
      </c>
    </row>
    <row r="133" spans="1:53">
      <c r="A133" s="1">
        <f t="shared" si="3"/>
        <v>132</v>
      </c>
      <c r="B133" s="1" t="s">
        <v>56</v>
      </c>
      <c r="C133" s="1">
        <v>15239953</v>
      </c>
      <c r="D133" s="2">
        <v>43984</v>
      </c>
      <c r="E133" s="1">
        <v>1</v>
      </c>
      <c r="F133" s="10">
        <v>49</v>
      </c>
      <c r="G133" s="10">
        <v>22</v>
      </c>
      <c r="H133" s="10">
        <v>12</v>
      </c>
      <c r="I133" s="10">
        <v>26</v>
      </c>
      <c r="J133" s="10">
        <v>10</v>
      </c>
      <c r="K133" s="11">
        <v>11</v>
      </c>
      <c r="L133" s="11">
        <v>7</v>
      </c>
      <c r="M133" s="4" t="s">
        <v>247</v>
      </c>
      <c r="N133" s="4" t="s">
        <v>248</v>
      </c>
      <c r="O133" s="1">
        <v>0</v>
      </c>
      <c r="P133" s="1">
        <v>0</v>
      </c>
      <c r="Q133" s="1">
        <v>0</v>
      </c>
      <c r="R133" s="1">
        <v>1</v>
      </c>
      <c r="S133" s="1">
        <v>5</v>
      </c>
      <c r="T133" s="1">
        <v>87507.8</v>
      </c>
      <c r="U133" s="1">
        <v>2</v>
      </c>
      <c r="V133" s="1">
        <v>9</v>
      </c>
      <c r="W133" s="1">
        <v>11362.2</v>
      </c>
      <c r="X133" s="1">
        <v>3</v>
      </c>
      <c r="Y133" s="1">
        <v>17</v>
      </c>
      <c r="Z133" s="1">
        <v>1873.6</v>
      </c>
      <c r="AA133" s="1">
        <v>132</v>
      </c>
      <c r="AB133" s="1">
        <v>547</v>
      </c>
      <c r="AC133" s="1">
        <v>107.2</v>
      </c>
      <c r="AD133" s="1">
        <v>209</v>
      </c>
      <c r="AE133" s="1">
        <v>1020</v>
      </c>
      <c r="AF133" s="1">
        <v>60.8</v>
      </c>
      <c r="AG133" s="1">
        <v>313</v>
      </c>
      <c r="AH133" s="1">
        <v>1288</v>
      </c>
      <c r="AI133" s="1">
        <v>33.799999999999997</v>
      </c>
      <c r="AJ133" s="1">
        <v>2882</v>
      </c>
      <c r="AK133" s="1">
        <v>14935</v>
      </c>
      <c r="AL133" s="1">
        <v>14.5</v>
      </c>
      <c r="AM133" s="1">
        <v>5069</v>
      </c>
      <c r="AN133" s="1">
        <v>23592</v>
      </c>
      <c r="AO133" s="1">
        <v>10.3</v>
      </c>
      <c r="AP133" s="1">
        <v>11295</v>
      </c>
      <c r="AQ133" s="1">
        <v>53698</v>
      </c>
      <c r="AR133" s="1">
        <v>8.4</v>
      </c>
      <c r="AS133" s="1">
        <v>14230</v>
      </c>
      <c r="AT133" s="1">
        <v>77349</v>
      </c>
      <c r="AU133" s="1">
        <v>7</v>
      </c>
      <c r="AV133" s="1">
        <v>67595</v>
      </c>
      <c r="AW133" s="1">
        <v>328824</v>
      </c>
      <c r="AX133" s="1">
        <v>5.2</v>
      </c>
      <c r="AY133" s="1">
        <v>150717</v>
      </c>
      <c r="AZ133" s="1">
        <v>745473</v>
      </c>
      <c r="BA133" s="1">
        <v>3.7</v>
      </c>
    </row>
    <row r="134" spans="1:53">
      <c r="A134" s="1">
        <f t="shared" si="3"/>
        <v>133</v>
      </c>
      <c r="B134" s="1" t="s">
        <v>53</v>
      </c>
      <c r="C134" s="1">
        <v>22056612</v>
      </c>
      <c r="D134" s="2">
        <v>43987</v>
      </c>
      <c r="E134" s="1">
        <v>2</v>
      </c>
      <c r="F134" s="10">
        <v>24</v>
      </c>
      <c r="G134" s="10">
        <v>11</v>
      </c>
      <c r="H134" s="10">
        <v>37</v>
      </c>
      <c r="I134" s="10">
        <v>17</v>
      </c>
      <c r="J134" s="10">
        <v>5</v>
      </c>
      <c r="K134" s="11">
        <v>6</v>
      </c>
      <c r="L134" s="11">
        <v>3</v>
      </c>
      <c r="M134" s="4" t="s">
        <v>249</v>
      </c>
      <c r="N134" s="4" t="s">
        <v>127</v>
      </c>
      <c r="O134" s="1">
        <v>0</v>
      </c>
      <c r="P134" s="1">
        <v>0</v>
      </c>
      <c r="Q134" s="1">
        <v>0</v>
      </c>
      <c r="R134" s="1">
        <v>0</v>
      </c>
      <c r="S134" s="1">
        <v>3</v>
      </c>
      <c r="T134" s="1">
        <v>211081.7</v>
      </c>
      <c r="U134" s="1">
        <v>0</v>
      </c>
      <c r="V134" s="1">
        <v>11</v>
      </c>
      <c r="W134" s="1">
        <v>13454.5</v>
      </c>
      <c r="X134" s="1">
        <v>13</v>
      </c>
      <c r="Y134" s="1">
        <v>67</v>
      </c>
      <c r="Z134" s="1">
        <v>688</v>
      </c>
      <c r="AA134" s="1">
        <v>254</v>
      </c>
      <c r="AB134" s="1">
        <v>1100</v>
      </c>
      <c r="AC134" s="1">
        <v>77.099999999999994</v>
      </c>
      <c r="AD134" s="1">
        <v>599</v>
      </c>
      <c r="AE134" s="1">
        <v>2434</v>
      </c>
      <c r="AF134" s="1">
        <v>36.799999999999997</v>
      </c>
      <c r="AG134" s="1">
        <v>448</v>
      </c>
      <c r="AH134" s="1">
        <v>2165</v>
      </c>
      <c r="AI134" s="1">
        <v>29.1</v>
      </c>
      <c r="AJ134" s="1">
        <v>7135</v>
      </c>
      <c r="AK134" s="1">
        <v>31131</v>
      </c>
      <c r="AL134" s="1">
        <v>10.1</v>
      </c>
      <c r="AM134" s="1">
        <v>8812</v>
      </c>
      <c r="AN134" s="1">
        <v>42614</v>
      </c>
      <c r="AO134" s="1">
        <v>8.1999999999999993</v>
      </c>
      <c r="AP134" s="1">
        <v>17509</v>
      </c>
      <c r="AQ134" s="1">
        <v>84690</v>
      </c>
      <c r="AR134" s="1">
        <v>7.7</v>
      </c>
      <c r="AS134" s="1">
        <v>33144</v>
      </c>
      <c r="AT134" s="1">
        <v>149368</v>
      </c>
      <c r="AU134" s="1">
        <v>5.3</v>
      </c>
      <c r="AV134" s="1">
        <v>112688</v>
      </c>
      <c r="AW134" s="1">
        <v>545858</v>
      </c>
      <c r="AX134" s="1">
        <v>4.5</v>
      </c>
      <c r="AY134" s="1">
        <v>224871</v>
      </c>
      <c r="AZ134" s="1">
        <v>1102940</v>
      </c>
      <c r="BA134" s="1">
        <v>3.6</v>
      </c>
    </row>
    <row r="135" spans="1:53">
      <c r="A135" s="1">
        <f t="shared" si="3"/>
        <v>134</v>
      </c>
      <c r="B135" s="1" t="s">
        <v>56</v>
      </c>
      <c r="C135" s="1">
        <v>17336870</v>
      </c>
      <c r="D135" s="2">
        <v>43991</v>
      </c>
      <c r="E135" s="1">
        <v>3</v>
      </c>
      <c r="F135" s="10">
        <v>46</v>
      </c>
      <c r="G135" s="10">
        <v>36</v>
      </c>
      <c r="H135" s="10">
        <v>27</v>
      </c>
      <c r="I135" s="10">
        <v>5</v>
      </c>
      <c r="J135" s="10">
        <v>15</v>
      </c>
      <c r="K135" s="11">
        <v>8</v>
      </c>
      <c r="L135" s="11">
        <v>2</v>
      </c>
      <c r="M135" s="4" t="s">
        <v>250</v>
      </c>
      <c r="N135" s="4" t="s">
        <v>105</v>
      </c>
      <c r="O135" s="1">
        <v>0</v>
      </c>
      <c r="P135" s="1">
        <v>0</v>
      </c>
      <c r="Q135" s="1">
        <v>0</v>
      </c>
      <c r="R135" s="1">
        <v>1</v>
      </c>
      <c r="S135" s="1">
        <v>3</v>
      </c>
      <c r="T135" s="1">
        <v>165913.79999999999</v>
      </c>
      <c r="U135" s="1">
        <v>0</v>
      </c>
      <c r="V135" s="1">
        <v>2</v>
      </c>
      <c r="W135" s="1">
        <v>58165.1</v>
      </c>
      <c r="X135" s="1">
        <v>10</v>
      </c>
      <c r="Y135" s="1">
        <v>33</v>
      </c>
      <c r="Z135" s="1">
        <v>1098</v>
      </c>
      <c r="AA135" s="1">
        <v>83</v>
      </c>
      <c r="AB135" s="1">
        <v>550</v>
      </c>
      <c r="AC135" s="1">
        <v>121.3</v>
      </c>
      <c r="AD135" s="1">
        <v>262</v>
      </c>
      <c r="AE135" s="1">
        <v>1427</v>
      </c>
      <c r="AF135" s="1">
        <v>49.4</v>
      </c>
      <c r="AG135" s="1">
        <v>164</v>
      </c>
      <c r="AH135" s="1">
        <v>1095</v>
      </c>
      <c r="AI135" s="1">
        <v>45.2</v>
      </c>
      <c r="AJ135" s="1">
        <v>4274</v>
      </c>
      <c r="AK135" s="1">
        <v>22240</v>
      </c>
      <c r="AL135" s="1">
        <v>11.1</v>
      </c>
      <c r="AM135" s="1">
        <v>4259</v>
      </c>
      <c r="AN135" s="1">
        <v>23196</v>
      </c>
      <c r="AO135" s="1">
        <v>11.9</v>
      </c>
      <c r="AP135" s="1">
        <v>9336</v>
      </c>
      <c r="AQ135" s="1">
        <v>51249</v>
      </c>
      <c r="AR135" s="1">
        <v>10</v>
      </c>
      <c r="AS135" s="1">
        <v>23954</v>
      </c>
      <c r="AT135" s="1">
        <v>120489</v>
      </c>
      <c r="AU135" s="1">
        <v>5.0999999999999996</v>
      </c>
      <c r="AV135" s="1">
        <v>67457</v>
      </c>
      <c r="AW135" s="1">
        <v>352621</v>
      </c>
      <c r="AX135" s="1">
        <v>5.5</v>
      </c>
      <c r="AY135" s="1">
        <v>144730</v>
      </c>
      <c r="AZ135" s="1">
        <v>765947</v>
      </c>
      <c r="BA135" s="1">
        <v>4.0999999999999996</v>
      </c>
    </row>
    <row r="136" spans="1:53">
      <c r="A136" s="1">
        <f t="shared" si="3"/>
        <v>135</v>
      </c>
      <c r="B136" s="1" t="s">
        <v>53</v>
      </c>
      <c r="C136" s="1">
        <v>23486003</v>
      </c>
      <c r="D136" s="2">
        <v>43994</v>
      </c>
      <c r="E136" s="1">
        <v>4</v>
      </c>
      <c r="F136" s="10">
        <v>24</v>
      </c>
      <c r="G136" s="10">
        <v>39</v>
      </c>
      <c r="H136" s="10">
        <v>46</v>
      </c>
      <c r="I136" s="10">
        <v>2</v>
      </c>
      <c r="J136" s="10">
        <v>45</v>
      </c>
      <c r="K136" s="11">
        <v>4</v>
      </c>
      <c r="L136" s="11">
        <v>8</v>
      </c>
      <c r="M136" s="4" t="s">
        <v>251</v>
      </c>
      <c r="N136" s="4" t="s">
        <v>60</v>
      </c>
      <c r="O136" s="1">
        <v>0</v>
      </c>
      <c r="P136" s="1">
        <v>1</v>
      </c>
      <c r="Q136" s="1">
        <v>51583717</v>
      </c>
      <c r="R136" s="1">
        <v>0</v>
      </c>
      <c r="S136" s="1">
        <v>2</v>
      </c>
      <c r="T136" s="1">
        <v>337141.5</v>
      </c>
      <c r="U136" s="1">
        <v>1</v>
      </c>
      <c r="V136" s="1">
        <v>3</v>
      </c>
      <c r="W136" s="1">
        <v>52530.3</v>
      </c>
      <c r="X136" s="1">
        <v>8</v>
      </c>
      <c r="Y136" s="1">
        <v>38</v>
      </c>
      <c r="Z136" s="1">
        <v>1291.7</v>
      </c>
      <c r="AA136" s="1">
        <v>83</v>
      </c>
      <c r="AB136" s="1">
        <v>565</v>
      </c>
      <c r="AC136" s="1">
        <v>160</v>
      </c>
      <c r="AD136" s="1">
        <v>310</v>
      </c>
      <c r="AE136" s="1">
        <v>1564</v>
      </c>
      <c r="AF136" s="1">
        <v>61.1</v>
      </c>
      <c r="AG136" s="1">
        <v>199</v>
      </c>
      <c r="AH136" s="1">
        <v>1158</v>
      </c>
      <c r="AI136" s="1">
        <v>58</v>
      </c>
      <c r="AJ136" s="1">
        <v>4712</v>
      </c>
      <c r="AK136" s="1">
        <v>23702</v>
      </c>
      <c r="AL136" s="1">
        <v>14.1</v>
      </c>
      <c r="AM136" s="1">
        <v>5132</v>
      </c>
      <c r="AN136" s="1">
        <v>26919</v>
      </c>
      <c r="AO136" s="1">
        <v>13.9</v>
      </c>
      <c r="AP136" s="1">
        <v>10696</v>
      </c>
      <c r="AQ136" s="1">
        <v>58277</v>
      </c>
      <c r="AR136" s="1">
        <v>11.9</v>
      </c>
      <c r="AS136" s="1">
        <v>28909</v>
      </c>
      <c r="AT136" s="1">
        <v>142367</v>
      </c>
      <c r="AU136" s="1">
        <v>5.9</v>
      </c>
      <c r="AV136" s="1">
        <v>81550</v>
      </c>
      <c r="AW136" s="1">
        <v>419915</v>
      </c>
      <c r="AX136" s="1">
        <v>6.3</v>
      </c>
      <c r="AY136" s="1">
        <v>175492</v>
      </c>
      <c r="AZ136" s="1">
        <v>911820</v>
      </c>
      <c r="BA136" s="1">
        <v>4.7</v>
      </c>
    </row>
    <row r="137" spans="1:53">
      <c r="A137" s="1">
        <f t="shared" si="3"/>
        <v>136</v>
      </c>
      <c r="B137" s="1" t="s">
        <v>56</v>
      </c>
      <c r="C137" s="1">
        <v>15946881</v>
      </c>
      <c r="D137" s="2">
        <v>43998</v>
      </c>
      <c r="E137" s="1">
        <v>1</v>
      </c>
      <c r="F137" s="10">
        <v>39</v>
      </c>
      <c r="G137" s="10">
        <v>9</v>
      </c>
      <c r="H137" s="10">
        <v>11</v>
      </c>
      <c r="I137" s="10">
        <v>4</v>
      </c>
      <c r="J137" s="10">
        <v>17</v>
      </c>
      <c r="K137" s="11">
        <v>2</v>
      </c>
      <c r="L137" s="11">
        <v>10</v>
      </c>
      <c r="M137" s="4" t="s">
        <v>252</v>
      </c>
      <c r="N137" s="4" t="s">
        <v>96</v>
      </c>
      <c r="O137" s="1">
        <v>0</v>
      </c>
      <c r="P137" s="1">
        <v>0</v>
      </c>
      <c r="Q137" s="1">
        <v>0</v>
      </c>
      <c r="R137" s="1">
        <v>0</v>
      </c>
      <c r="S137" s="1">
        <v>2</v>
      </c>
      <c r="T137" s="1">
        <v>228917.4</v>
      </c>
      <c r="U137" s="1">
        <v>1</v>
      </c>
      <c r="V137" s="1">
        <v>4</v>
      </c>
      <c r="W137" s="1">
        <v>26750.799999999999</v>
      </c>
      <c r="X137" s="1">
        <v>4</v>
      </c>
      <c r="Y137" s="1">
        <v>16</v>
      </c>
      <c r="Z137" s="1">
        <v>2083</v>
      </c>
      <c r="AA137" s="1">
        <v>128</v>
      </c>
      <c r="AB137" s="1">
        <v>636</v>
      </c>
      <c r="AC137" s="1">
        <v>96.5</v>
      </c>
      <c r="AD137" s="1">
        <v>230</v>
      </c>
      <c r="AE137" s="1">
        <v>1128</v>
      </c>
      <c r="AF137" s="1">
        <v>57.5</v>
      </c>
      <c r="AG137" s="1">
        <v>378</v>
      </c>
      <c r="AH137" s="1">
        <v>1656</v>
      </c>
      <c r="AI137" s="1">
        <v>27.5</v>
      </c>
      <c r="AJ137" s="1">
        <v>3256</v>
      </c>
      <c r="AK137" s="1">
        <v>15600</v>
      </c>
      <c r="AL137" s="1">
        <v>14.6</v>
      </c>
      <c r="AM137" s="1">
        <v>5517</v>
      </c>
      <c r="AN137" s="1">
        <v>26331</v>
      </c>
      <c r="AO137" s="1">
        <v>9.6</v>
      </c>
      <c r="AP137" s="1">
        <v>14398</v>
      </c>
      <c r="AQ137" s="1">
        <v>68380</v>
      </c>
      <c r="AR137" s="1">
        <v>6.9</v>
      </c>
      <c r="AS137" s="1">
        <v>16006</v>
      </c>
      <c r="AT137" s="1">
        <v>76193</v>
      </c>
      <c r="AU137" s="1">
        <v>7.5</v>
      </c>
      <c r="AV137" s="1">
        <v>71327</v>
      </c>
      <c r="AW137" s="1">
        <v>353669</v>
      </c>
      <c r="AX137" s="1">
        <v>5.0999999999999996</v>
      </c>
      <c r="AY137" s="1">
        <v>178563</v>
      </c>
      <c r="AZ137" s="1">
        <v>879179</v>
      </c>
      <c r="BA137" s="1">
        <v>3.3</v>
      </c>
    </row>
    <row r="138" spans="1:53">
      <c r="A138" s="1">
        <f t="shared" si="3"/>
        <v>137</v>
      </c>
      <c r="B138" s="1" t="s">
        <v>53</v>
      </c>
      <c r="C138" s="1">
        <v>21937525</v>
      </c>
      <c r="D138" s="2">
        <v>44001</v>
      </c>
      <c r="E138" s="1">
        <v>2</v>
      </c>
      <c r="F138" s="10">
        <v>14</v>
      </c>
      <c r="G138" s="10">
        <v>5</v>
      </c>
      <c r="H138" s="10">
        <v>24</v>
      </c>
      <c r="I138" s="10">
        <v>43</v>
      </c>
      <c r="J138" s="10">
        <v>19</v>
      </c>
      <c r="K138" s="11">
        <v>3</v>
      </c>
      <c r="L138" s="11">
        <v>11</v>
      </c>
      <c r="M138" s="4" t="s">
        <v>253</v>
      </c>
      <c r="N138" s="4" t="s">
        <v>177</v>
      </c>
      <c r="O138" s="1">
        <v>0</v>
      </c>
      <c r="P138" s="1">
        <v>0</v>
      </c>
      <c r="Q138" s="1">
        <v>0</v>
      </c>
      <c r="R138" s="1">
        <v>0</v>
      </c>
      <c r="S138" s="1">
        <v>4</v>
      </c>
      <c r="T138" s="1">
        <v>157456.5</v>
      </c>
      <c r="U138" s="1">
        <v>2</v>
      </c>
      <c r="V138" s="1">
        <v>8</v>
      </c>
      <c r="W138" s="1">
        <v>18400</v>
      </c>
      <c r="X138" s="1">
        <v>7</v>
      </c>
      <c r="Y138" s="1">
        <v>35</v>
      </c>
      <c r="Z138" s="1">
        <v>1309.9000000000001</v>
      </c>
      <c r="AA138" s="1">
        <v>147</v>
      </c>
      <c r="AB138" s="1">
        <v>744</v>
      </c>
      <c r="AC138" s="1">
        <v>113.5</v>
      </c>
      <c r="AD138" s="1">
        <v>311</v>
      </c>
      <c r="AE138" s="1">
        <v>1537</v>
      </c>
      <c r="AF138" s="1">
        <v>58</v>
      </c>
      <c r="AG138" s="1">
        <v>377</v>
      </c>
      <c r="AH138" s="1">
        <v>1722</v>
      </c>
      <c r="AI138" s="1">
        <v>36.4</v>
      </c>
      <c r="AJ138" s="1">
        <v>3961</v>
      </c>
      <c r="AK138" s="1">
        <v>20217</v>
      </c>
      <c r="AL138" s="1">
        <v>15.5</v>
      </c>
      <c r="AM138" s="1">
        <v>6692</v>
      </c>
      <c r="AN138" s="1">
        <v>33500</v>
      </c>
      <c r="AO138" s="1">
        <v>10.4</v>
      </c>
      <c r="AP138" s="1">
        <v>16332</v>
      </c>
      <c r="AQ138" s="1">
        <v>76928</v>
      </c>
      <c r="AR138" s="1">
        <v>8.4</v>
      </c>
      <c r="AS138" s="1">
        <v>19943</v>
      </c>
      <c r="AT138" s="1">
        <v>103921</v>
      </c>
      <c r="AU138" s="1">
        <v>7.5</v>
      </c>
      <c r="AV138" s="1">
        <v>93132</v>
      </c>
      <c r="AW138" s="1">
        <v>466080</v>
      </c>
      <c r="AX138" s="1">
        <v>5.3</v>
      </c>
      <c r="AY138" s="1">
        <v>228226</v>
      </c>
      <c r="AZ138" s="1">
        <v>1083585</v>
      </c>
      <c r="BA138" s="1">
        <v>3.6</v>
      </c>
    </row>
    <row r="139" spans="1:53">
      <c r="A139" s="1">
        <f t="shared" si="3"/>
        <v>138</v>
      </c>
      <c r="B139" s="1" t="s">
        <v>56</v>
      </c>
      <c r="C139" s="1">
        <v>17025285</v>
      </c>
      <c r="D139" s="2">
        <v>44005</v>
      </c>
      <c r="E139" s="1">
        <v>3</v>
      </c>
      <c r="F139" s="10">
        <v>19</v>
      </c>
      <c r="G139" s="10">
        <v>46</v>
      </c>
      <c r="H139" s="10">
        <v>49</v>
      </c>
      <c r="I139" s="10">
        <v>12</v>
      </c>
      <c r="J139" s="10">
        <v>2</v>
      </c>
      <c r="K139" s="11">
        <v>8</v>
      </c>
      <c r="L139" s="11">
        <v>1</v>
      </c>
      <c r="M139" s="4" t="s">
        <v>254</v>
      </c>
      <c r="N139" s="4" t="s">
        <v>255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1</v>
      </c>
      <c r="V139" s="1">
        <v>3</v>
      </c>
      <c r="W139" s="1">
        <v>201011.8</v>
      </c>
      <c r="X139" s="1">
        <v>2</v>
      </c>
      <c r="Y139" s="1">
        <v>21</v>
      </c>
      <c r="Z139" s="1">
        <v>1694.4</v>
      </c>
      <c r="AA139" s="1">
        <v>90</v>
      </c>
      <c r="AB139" s="1">
        <v>487</v>
      </c>
      <c r="AC139" s="1">
        <v>134.5</v>
      </c>
      <c r="AD139" s="1">
        <v>252</v>
      </c>
      <c r="AE139" s="1">
        <v>1142</v>
      </c>
      <c r="AF139" s="1">
        <v>60.6</v>
      </c>
      <c r="AG139" s="1">
        <v>231</v>
      </c>
      <c r="AH139" s="1">
        <v>1120</v>
      </c>
      <c r="AI139" s="1">
        <v>43.4</v>
      </c>
      <c r="AJ139" s="1">
        <v>3302</v>
      </c>
      <c r="AK139" s="1">
        <v>15908</v>
      </c>
      <c r="AL139" s="1">
        <v>15.3</v>
      </c>
      <c r="AM139" s="1">
        <v>4649</v>
      </c>
      <c r="AN139" s="1">
        <v>22351</v>
      </c>
      <c r="AO139" s="1">
        <v>12.1</v>
      </c>
      <c r="AP139" s="1">
        <v>10940</v>
      </c>
      <c r="AQ139" s="1">
        <v>51961</v>
      </c>
      <c r="AR139" s="1">
        <v>9.6999999999999993</v>
      </c>
      <c r="AS139" s="1">
        <v>17211</v>
      </c>
      <c r="AT139" s="1">
        <v>85896</v>
      </c>
      <c r="AU139" s="1">
        <v>7.1</v>
      </c>
      <c r="AV139" s="1">
        <v>68034</v>
      </c>
      <c r="AW139" s="1">
        <v>337786</v>
      </c>
      <c r="AX139" s="1">
        <v>5.7</v>
      </c>
      <c r="AY139" s="1">
        <v>156054</v>
      </c>
      <c r="AZ139" s="1">
        <v>773857</v>
      </c>
      <c r="BA139" s="1">
        <v>4</v>
      </c>
    </row>
    <row r="140" spans="1:53">
      <c r="A140" s="1">
        <f t="shared" si="3"/>
        <v>139</v>
      </c>
      <c r="B140" s="1" t="s">
        <v>53</v>
      </c>
      <c r="C140" s="1">
        <v>23713101</v>
      </c>
      <c r="D140" s="2">
        <v>44008</v>
      </c>
      <c r="E140" s="1">
        <v>4</v>
      </c>
      <c r="F140" s="10">
        <v>12</v>
      </c>
      <c r="G140" s="10">
        <v>26</v>
      </c>
      <c r="H140" s="10">
        <v>21</v>
      </c>
      <c r="I140" s="10">
        <v>1</v>
      </c>
      <c r="J140" s="10">
        <v>10</v>
      </c>
      <c r="K140" s="11">
        <v>5</v>
      </c>
      <c r="L140" s="11">
        <v>11</v>
      </c>
      <c r="M140" s="4" t="s">
        <v>256</v>
      </c>
      <c r="N140" s="4" t="s">
        <v>84</v>
      </c>
      <c r="O140" s="1">
        <v>0</v>
      </c>
      <c r="P140" s="1">
        <v>0</v>
      </c>
      <c r="Q140" s="1">
        <v>0</v>
      </c>
      <c r="R140" s="1">
        <v>2</v>
      </c>
      <c r="S140" s="1">
        <v>9</v>
      </c>
      <c r="T140" s="1">
        <v>75644.7</v>
      </c>
      <c r="U140" s="1">
        <v>9</v>
      </c>
      <c r="V140" s="1">
        <v>18</v>
      </c>
      <c r="W140" s="1">
        <v>8839.7000000000007</v>
      </c>
      <c r="X140" s="1">
        <v>7</v>
      </c>
      <c r="Y140" s="1">
        <v>38</v>
      </c>
      <c r="Z140" s="1">
        <v>1304.2</v>
      </c>
      <c r="AA140" s="1">
        <v>248</v>
      </c>
      <c r="AB140" s="1">
        <v>1049</v>
      </c>
      <c r="AC140" s="1">
        <v>87</v>
      </c>
      <c r="AD140" s="1">
        <v>295</v>
      </c>
      <c r="AE140" s="1">
        <v>1633</v>
      </c>
      <c r="AF140" s="1">
        <v>59.1</v>
      </c>
      <c r="AG140" s="1">
        <v>719</v>
      </c>
      <c r="AH140" s="1">
        <v>2726</v>
      </c>
      <c r="AI140" s="1">
        <v>24.8</v>
      </c>
      <c r="AJ140" s="1">
        <v>4116</v>
      </c>
      <c r="AK140" s="1">
        <v>22953</v>
      </c>
      <c r="AL140" s="1">
        <v>14.7</v>
      </c>
      <c r="AM140" s="1">
        <v>9253</v>
      </c>
      <c r="AN140" s="1">
        <v>41590</v>
      </c>
      <c r="AO140" s="1">
        <v>9</v>
      </c>
      <c r="AP140" s="1">
        <v>24020</v>
      </c>
      <c r="AQ140" s="1">
        <v>98412</v>
      </c>
      <c r="AR140" s="1">
        <v>7.1</v>
      </c>
      <c r="AS140" s="1">
        <v>20362</v>
      </c>
      <c r="AT140" s="1">
        <v>117337</v>
      </c>
      <c r="AU140" s="1">
        <v>7.2</v>
      </c>
      <c r="AV140" s="1">
        <v>108449</v>
      </c>
      <c r="AW140" s="1">
        <v>530351</v>
      </c>
      <c r="AX140" s="1">
        <v>5</v>
      </c>
      <c r="AY140" s="1">
        <v>272674</v>
      </c>
      <c r="AZ140" s="1">
        <v>1232996</v>
      </c>
      <c r="BA140" s="1">
        <v>3.5</v>
      </c>
    </row>
    <row r="141" spans="1:53">
      <c r="A141" s="1">
        <f t="shared" si="3"/>
        <v>140</v>
      </c>
      <c r="B141" s="1" t="s">
        <v>56</v>
      </c>
      <c r="C141" s="1">
        <v>19683531</v>
      </c>
      <c r="D141" s="2">
        <v>44012</v>
      </c>
      <c r="E141" s="1">
        <v>5</v>
      </c>
      <c r="F141" s="10">
        <v>11</v>
      </c>
      <c r="G141" s="10">
        <v>42</v>
      </c>
      <c r="H141" s="10">
        <v>1</v>
      </c>
      <c r="I141" s="10">
        <v>28</v>
      </c>
      <c r="J141" s="10">
        <v>6</v>
      </c>
      <c r="K141" s="11">
        <v>2</v>
      </c>
      <c r="L141" s="11">
        <v>10</v>
      </c>
      <c r="M141" s="4" t="s">
        <v>257</v>
      </c>
      <c r="N141" s="4" t="s">
        <v>96</v>
      </c>
      <c r="O141" s="1">
        <v>0</v>
      </c>
      <c r="P141" s="1">
        <v>0</v>
      </c>
      <c r="Q141" s="1">
        <v>0</v>
      </c>
      <c r="R141" s="1">
        <v>0</v>
      </c>
      <c r="S141" s="1">
        <v>1</v>
      </c>
      <c r="T141" s="1">
        <v>565114.1</v>
      </c>
      <c r="U141" s="1">
        <v>5</v>
      </c>
      <c r="V141" s="1">
        <v>16</v>
      </c>
      <c r="W141" s="1">
        <v>8254.7000000000007</v>
      </c>
      <c r="X141" s="1">
        <v>8</v>
      </c>
      <c r="Y141" s="1">
        <v>23</v>
      </c>
      <c r="Z141" s="1">
        <v>1788.6</v>
      </c>
      <c r="AA141" s="1">
        <v>168</v>
      </c>
      <c r="AB141" s="1">
        <v>654</v>
      </c>
      <c r="AC141" s="1">
        <v>115.8</v>
      </c>
      <c r="AD141" s="1">
        <v>328</v>
      </c>
      <c r="AE141" s="1">
        <v>1299</v>
      </c>
      <c r="AF141" s="1">
        <v>61.6</v>
      </c>
      <c r="AG141" s="1">
        <v>390</v>
      </c>
      <c r="AH141" s="1">
        <v>1688</v>
      </c>
      <c r="AI141" s="1">
        <v>33.299999999999997</v>
      </c>
      <c r="AJ141" s="1">
        <v>4041</v>
      </c>
      <c r="AK141" s="1">
        <v>18420</v>
      </c>
      <c r="AL141" s="1">
        <v>15.2</v>
      </c>
      <c r="AM141" s="1">
        <v>6339</v>
      </c>
      <c r="AN141" s="1">
        <v>28487</v>
      </c>
      <c r="AO141" s="1">
        <v>11</v>
      </c>
      <c r="AP141" s="1">
        <v>16054</v>
      </c>
      <c r="AQ141" s="1">
        <v>71847</v>
      </c>
      <c r="AR141" s="1">
        <v>8.1</v>
      </c>
      <c r="AS141" s="1">
        <v>20120</v>
      </c>
      <c r="AT141" s="1">
        <v>95075</v>
      </c>
      <c r="AU141" s="1">
        <v>7.4</v>
      </c>
      <c r="AV141" s="1">
        <v>85696</v>
      </c>
      <c r="AW141" s="1">
        <v>400514</v>
      </c>
      <c r="AX141" s="1">
        <v>5.5</v>
      </c>
      <c r="AY141" s="1">
        <v>209798</v>
      </c>
      <c r="AZ141" s="1">
        <v>980320</v>
      </c>
      <c r="BA141" s="1">
        <v>3.6</v>
      </c>
    </row>
    <row r="142" spans="1:53">
      <c r="A142" s="1">
        <f t="shared" si="3"/>
        <v>141</v>
      </c>
      <c r="B142" s="1" t="s">
        <v>53</v>
      </c>
      <c r="C142" s="1">
        <v>44003016</v>
      </c>
      <c r="D142" s="2">
        <v>44015</v>
      </c>
      <c r="E142" s="1" t="s">
        <v>183</v>
      </c>
      <c r="F142" s="10">
        <v>27</v>
      </c>
      <c r="G142" s="10">
        <v>4</v>
      </c>
      <c r="H142" s="10">
        <v>16</v>
      </c>
      <c r="I142" s="10">
        <v>39</v>
      </c>
      <c r="J142" s="10">
        <v>37</v>
      </c>
      <c r="K142" s="11">
        <v>3</v>
      </c>
      <c r="L142" s="11">
        <v>6</v>
      </c>
      <c r="M142" s="4" t="s">
        <v>258</v>
      </c>
      <c r="N142" s="4" t="s">
        <v>127</v>
      </c>
      <c r="O142" s="1">
        <v>0</v>
      </c>
      <c r="P142" s="1">
        <v>0</v>
      </c>
      <c r="Q142" s="1">
        <v>0</v>
      </c>
      <c r="R142" s="1">
        <v>1</v>
      </c>
      <c r="S142" s="1">
        <v>10</v>
      </c>
      <c r="T142" s="1">
        <v>126332.6</v>
      </c>
      <c r="U142" s="1">
        <v>7</v>
      </c>
      <c r="V142" s="1">
        <v>33</v>
      </c>
      <c r="W142" s="1">
        <v>8947.2000000000007</v>
      </c>
      <c r="X142" s="1">
        <v>26</v>
      </c>
      <c r="Y142" s="1">
        <v>98</v>
      </c>
      <c r="Z142" s="1">
        <v>938.4</v>
      </c>
      <c r="AA142" s="1">
        <v>336</v>
      </c>
      <c r="AB142" s="1">
        <v>1552</v>
      </c>
      <c r="AC142" s="1">
        <v>109.1</v>
      </c>
      <c r="AD142" s="1">
        <v>955</v>
      </c>
      <c r="AE142" s="1">
        <v>3713</v>
      </c>
      <c r="AF142" s="1">
        <v>48.2</v>
      </c>
      <c r="AG142" s="1">
        <v>671</v>
      </c>
      <c r="AH142" s="1">
        <v>3327</v>
      </c>
      <c r="AI142" s="1">
        <v>37.799999999999997</v>
      </c>
      <c r="AJ142" s="1">
        <v>14036</v>
      </c>
      <c r="AK142" s="1">
        <v>52823</v>
      </c>
      <c r="AL142" s="1">
        <v>11.9</v>
      </c>
      <c r="AM142" s="1">
        <v>15598</v>
      </c>
      <c r="AN142" s="1">
        <v>66033</v>
      </c>
      <c r="AO142" s="1">
        <v>10.6</v>
      </c>
      <c r="AP142" s="1">
        <v>31922</v>
      </c>
      <c r="AQ142" s="1">
        <v>138411</v>
      </c>
      <c r="AR142" s="1">
        <v>9.4</v>
      </c>
      <c r="AS142" s="1">
        <v>73256</v>
      </c>
      <c r="AT142" s="1">
        <v>275443</v>
      </c>
      <c r="AU142" s="1">
        <v>5.7</v>
      </c>
      <c r="AV142" s="1">
        <v>226377</v>
      </c>
      <c r="AW142" s="1">
        <v>940515</v>
      </c>
      <c r="AX142" s="1">
        <v>5.3</v>
      </c>
      <c r="AY142" s="1">
        <v>463034</v>
      </c>
      <c r="AZ142" s="1">
        <v>1961364</v>
      </c>
      <c r="BA142" s="1">
        <v>4</v>
      </c>
    </row>
    <row r="143" spans="1:53">
      <c r="A143" s="1">
        <f t="shared" si="3"/>
        <v>142</v>
      </c>
      <c r="B143" s="1" t="s">
        <v>56</v>
      </c>
      <c r="C143" s="1">
        <v>31476871</v>
      </c>
      <c r="D143" s="2">
        <v>44019</v>
      </c>
      <c r="E143" s="1">
        <v>7</v>
      </c>
      <c r="F143" s="10">
        <v>41</v>
      </c>
      <c r="G143" s="10">
        <v>33</v>
      </c>
      <c r="H143" s="10">
        <v>23</v>
      </c>
      <c r="I143" s="10">
        <v>12</v>
      </c>
      <c r="J143" s="10">
        <v>16</v>
      </c>
      <c r="K143" s="11">
        <v>8</v>
      </c>
      <c r="L143" s="11">
        <v>10</v>
      </c>
      <c r="M143" s="4" t="s">
        <v>259</v>
      </c>
      <c r="N143" s="4" t="s">
        <v>260</v>
      </c>
      <c r="O143" s="1">
        <v>0</v>
      </c>
      <c r="P143" s="1">
        <v>1</v>
      </c>
      <c r="Q143" s="1">
        <v>144542315</v>
      </c>
      <c r="R143" s="1">
        <v>2</v>
      </c>
      <c r="S143" s="1">
        <v>8</v>
      </c>
      <c r="T143" s="1">
        <v>112962.6</v>
      </c>
      <c r="U143" s="1">
        <v>2</v>
      </c>
      <c r="V143" s="1">
        <v>16</v>
      </c>
      <c r="W143" s="1">
        <v>13200.6</v>
      </c>
      <c r="X143" s="1">
        <v>7</v>
      </c>
      <c r="Y143" s="1">
        <v>54</v>
      </c>
      <c r="Z143" s="1">
        <v>1218.2</v>
      </c>
      <c r="AA143" s="1">
        <v>214</v>
      </c>
      <c r="AB143" s="1">
        <v>1068</v>
      </c>
      <c r="AC143" s="1">
        <v>113.4</v>
      </c>
      <c r="AD143" s="1">
        <v>379</v>
      </c>
      <c r="AE143" s="1">
        <v>1861</v>
      </c>
      <c r="AF143" s="1">
        <v>68.8</v>
      </c>
      <c r="AG143" s="1">
        <v>499</v>
      </c>
      <c r="AH143" s="1">
        <v>2492</v>
      </c>
      <c r="AI143" s="1">
        <v>36.1</v>
      </c>
      <c r="AJ143" s="1">
        <v>5595</v>
      </c>
      <c r="AK143" s="1">
        <v>27209</v>
      </c>
      <c r="AL143" s="1">
        <v>16.5</v>
      </c>
      <c r="AM143" s="1">
        <v>9380</v>
      </c>
      <c r="AN143" s="1">
        <v>45013</v>
      </c>
      <c r="AO143" s="1">
        <v>11.1</v>
      </c>
      <c r="AP143" s="1">
        <v>21980</v>
      </c>
      <c r="AQ143" s="1">
        <v>108567</v>
      </c>
      <c r="AR143" s="1">
        <v>8.6</v>
      </c>
      <c r="AS143" s="1">
        <v>30484</v>
      </c>
      <c r="AT143" s="1">
        <v>143534</v>
      </c>
      <c r="AU143" s="1">
        <v>7.8</v>
      </c>
      <c r="AV143" s="1">
        <v>130601</v>
      </c>
      <c r="AW143" s="1">
        <v>631726</v>
      </c>
      <c r="AX143" s="1">
        <v>5.6</v>
      </c>
      <c r="AY143" s="1">
        <v>316109</v>
      </c>
      <c r="AZ143" s="1">
        <v>1527227</v>
      </c>
      <c r="BA143" s="1">
        <v>3.7</v>
      </c>
    </row>
    <row r="144" spans="1:53">
      <c r="A144" s="1">
        <f t="shared" si="3"/>
        <v>143</v>
      </c>
      <c r="B144" s="1" t="s">
        <v>53</v>
      </c>
      <c r="C144" s="1">
        <v>23442626</v>
      </c>
      <c r="D144" s="2">
        <v>44022</v>
      </c>
      <c r="E144" s="1">
        <v>1</v>
      </c>
      <c r="F144" s="10">
        <v>30</v>
      </c>
      <c r="G144" s="10">
        <v>38</v>
      </c>
      <c r="H144" s="10">
        <v>15</v>
      </c>
      <c r="I144" s="10">
        <v>17</v>
      </c>
      <c r="J144" s="10">
        <v>23</v>
      </c>
      <c r="K144" s="11">
        <v>2</v>
      </c>
      <c r="L144" s="11">
        <v>7</v>
      </c>
      <c r="M144" s="4" t="s">
        <v>261</v>
      </c>
      <c r="N144" s="4" t="s">
        <v>86</v>
      </c>
      <c r="O144" s="1">
        <v>0</v>
      </c>
      <c r="P144" s="1">
        <v>0</v>
      </c>
      <c r="Q144" s="1">
        <v>0</v>
      </c>
      <c r="R144" s="1">
        <v>6</v>
      </c>
      <c r="S144" s="1">
        <v>9</v>
      </c>
      <c r="T144" s="1">
        <v>74781.899999999994</v>
      </c>
      <c r="U144" s="1">
        <v>4</v>
      </c>
      <c r="V144" s="1">
        <v>14</v>
      </c>
      <c r="W144" s="1">
        <v>11235.7</v>
      </c>
      <c r="X144" s="1">
        <v>22</v>
      </c>
      <c r="Y144" s="1">
        <v>66</v>
      </c>
      <c r="Z144" s="1">
        <v>742.3</v>
      </c>
      <c r="AA144" s="1">
        <v>225</v>
      </c>
      <c r="AB144" s="1">
        <v>964</v>
      </c>
      <c r="AC144" s="1">
        <v>93.6</v>
      </c>
      <c r="AD144" s="1">
        <v>680</v>
      </c>
      <c r="AE144" s="1">
        <v>2649</v>
      </c>
      <c r="AF144" s="1">
        <v>36</v>
      </c>
      <c r="AG144" s="1">
        <v>413</v>
      </c>
      <c r="AH144" s="1">
        <v>1909</v>
      </c>
      <c r="AI144" s="1">
        <v>35.1</v>
      </c>
      <c r="AJ144" s="1">
        <v>8672</v>
      </c>
      <c r="AK144" s="1">
        <v>36019</v>
      </c>
      <c r="AL144" s="1">
        <v>9.3000000000000007</v>
      </c>
      <c r="AM144" s="1">
        <v>9628</v>
      </c>
      <c r="AN144" s="1">
        <v>42487</v>
      </c>
      <c r="AO144" s="1">
        <v>8.8000000000000007</v>
      </c>
      <c r="AP144" s="1">
        <v>17021</v>
      </c>
      <c r="AQ144" s="1">
        <v>80362</v>
      </c>
      <c r="AR144" s="1">
        <v>8.6</v>
      </c>
      <c r="AS144" s="1">
        <v>43749</v>
      </c>
      <c r="AT144" s="1">
        <v>177965</v>
      </c>
      <c r="AU144" s="1">
        <v>4.7</v>
      </c>
      <c r="AV144" s="1">
        <v>124906</v>
      </c>
      <c r="AW144" s="1">
        <v>573219</v>
      </c>
      <c r="AX144" s="1">
        <v>4.5999999999999996</v>
      </c>
      <c r="AY144" s="1">
        <v>227549</v>
      </c>
      <c r="AZ144" s="1">
        <v>1095560</v>
      </c>
      <c r="BA144" s="1">
        <v>3.9</v>
      </c>
    </row>
    <row r="145" spans="1:53">
      <c r="A145" s="1">
        <f t="shared" si="3"/>
        <v>144</v>
      </c>
      <c r="B145" s="1" t="s">
        <v>56</v>
      </c>
      <c r="C145" s="1">
        <v>17164998</v>
      </c>
      <c r="D145" s="2">
        <v>44026</v>
      </c>
      <c r="E145" s="1">
        <v>2</v>
      </c>
      <c r="F145" s="10">
        <v>30</v>
      </c>
      <c r="G145" s="10">
        <v>22</v>
      </c>
      <c r="H145" s="10">
        <v>37</v>
      </c>
      <c r="I145" s="10">
        <v>11</v>
      </c>
      <c r="J145" s="10">
        <v>47</v>
      </c>
      <c r="K145" s="11">
        <v>9</v>
      </c>
      <c r="L145" s="11">
        <v>10</v>
      </c>
      <c r="M145" s="4" t="s">
        <v>262</v>
      </c>
      <c r="N145" s="4" t="s">
        <v>220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2</v>
      </c>
      <c r="V145" s="1">
        <v>6</v>
      </c>
      <c r="W145" s="1">
        <v>101330.7</v>
      </c>
      <c r="X145" s="1">
        <v>4</v>
      </c>
      <c r="Y145" s="1">
        <v>19</v>
      </c>
      <c r="Z145" s="1">
        <v>1888.1</v>
      </c>
      <c r="AA145" s="1">
        <v>81</v>
      </c>
      <c r="AB145" s="1">
        <v>487</v>
      </c>
      <c r="AC145" s="1">
        <v>135.6</v>
      </c>
      <c r="AD145" s="1">
        <v>137</v>
      </c>
      <c r="AE145" s="1">
        <v>818</v>
      </c>
      <c r="AF145" s="1">
        <v>85.4</v>
      </c>
      <c r="AG145" s="1">
        <v>215</v>
      </c>
      <c r="AH145" s="1">
        <v>1138</v>
      </c>
      <c r="AI145" s="1">
        <v>43.1</v>
      </c>
      <c r="AJ145" s="1">
        <v>2027</v>
      </c>
      <c r="AK145" s="1">
        <v>12292</v>
      </c>
      <c r="AL145" s="1">
        <v>19.899999999999999</v>
      </c>
      <c r="AM145" s="1">
        <v>3956</v>
      </c>
      <c r="AN145" s="1">
        <v>21782</v>
      </c>
      <c r="AO145" s="1">
        <v>12.5</v>
      </c>
      <c r="AP145" s="1">
        <v>9547</v>
      </c>
      <c r="AQ145" s="1">
        <v>51291</v>
      </c>
      <c r="AR145" s="1">
        <v>9.9</v>
      </c>
      <c r="AS145" s="1">
        <v>11098</v>
      </c>
      <c r="AT145" s="1">
        <v>66459</v>
      </c>
      <c r="AU145" s="1">
        <v>9.1999999999999993</v>
      </c>
      <c r="AV145" s="1">
        <v>59649</v>
      </c>
      <c r="AW145" s="1">
        <v>325980</v>
      </c>
      <c r="AX145" s="1">
        <v>5.9</v>
      </c>
      <c r="AY145" s="1">
        <v>145134</v>
      </c>
      <c r="AZ145" s="1">
        <v>778495</v>
      </c>
      <c r="BA145" s="1">
        <v>4</v>
      </c>
    </row>
    <row r="146" spans="1:53">
      <c r="A146" s="1">
        <f t="shared" si="3"/>
        <v>145</v>
      </c>
      <c r="B146" s="1" t="s">
        <v>53</v>
      </c>
      <c r="C146" s="1">
        <v>23469196</v>
      </c>
      <c r="D146" s="2">
        <v>44029</v>
      </c>
      <c r="E146" s="1">
        <v>3</v>
      </c>
      <c r="F146" s="10">
        <v>7</v>
      </c>
      <c r="G146" s="10">
        <v>27</v>
      </c>
      <c r="H146" s="10">
        <v>41</v>
      </c>
      <c r="I146" s="10">
        <v>15</v>
      </c>
      <c r="J146" s="10">
        <v>43</v>
      </c>
      <c r="K146" s="11">
        <v>7</v>
      </c>
      <c r="L146" s="11">
        <v>9</v>
      </c>
      <c r="M146" s="4" t="s">
        <v>263</v>
      </c>
      <c r="N146" s="4" t="s">
        <v>239</v>
      </c>
      <c r="O146" s="1">
        <v>0</v>
      </c>
      <c r="P146" s="1">
        <v>0</v>
      </c>
      <c r="Q146" s="1">
        <v>0</v>
      </c>
      <c r="R146" s="1">
        <v>3</v>
      </c>
      <c r="S146" s="1">
        <v>7</v>
      </c>
      <c r="T146" s="1">
        <v>96257.2</v>
      </c>
      <c r="U146" s="1">
        <v>1</v>
      </c>
      <c r="V146" s="1">
        <v>5</v>
      </c>
      <c r="W146" s="1">
        <v>31495.599999999999</v>
      </c>
      <c r="X146" s="1">
        <v>13</v>
      </c>
      <c r="Y146" s="1">
        <v>53</v>
      </c>
      <c r="Z146" s="1">
        <v>925.4</v>
      </c>
      <c r="AA146" s="1">
        <v>196</v>
      </c>
      <c r="AB146" s="1">
        <v>957</v>
      </c>
      <c r="AC146" s="1">
        <v>94.4</v>
      </c>
      <c r="AD146" s="1">
        <v>550</v>
      </c>
      <c r="AE146" s="1">
        <v>2455</v>
      </c>
      <c r="AF146" s="1">
        <v>38.9</v>
      </c>
      <c r="AG146" s="1">
        <v>360</v>
      </c>
      <c r="AH146" s="1">
        <v>1739</v>
      </c>
      <c r="AI146" s="1">
        <v>38.5</v>
      </c>
      <c r="AJ146" s="1">
        <v>7644</v>
      </c>
      <c r="AK146" s="1">
        <v>33820</v>
      </c>
      <c r="AL146" s="1">
        <v>9.9</v>
      </c>
      <c r="AM146" s="1">
        <v>8380</v>
      </c>
      <c r="AN146" s="1">
        <v>40886</v>
      </c>
      <c r="AO146" s="1">
        <v>9.1</v>
      </c>
      <c r="AP146" s="1">
        <v>14175</v>
      </c>
      <c r="AQ146" s="1">
        <v>72686</v>
      </c>
      <c r="AR146" s="1">
        <v>9.5</v>
      </c>
      <c r="AS146" s="1">
        <v>37620</v>
      </c>
      <c r="AT146" s="1">
        <v>160145</v>
      </c>
      <c r="AU146" s="1">
        <v>5.2</v>
      </c>
      <c r="AV146" s="1">
        <v>118876</v>
      </c>
      <c r="AW146" s="1">
        <v>568827</v>
      </c>
      <c r="AX146" s="1">
        <v>4.5999999999999996</v>
      </c>
      <c r="AY146" s="1">
        <v>208844</v>
      </c>
      <c r="AZ146" s="1">
        <v>1030354</v>
      </c>
      <c r="BA146" s="1">
        <v>4.0999999999999996</v>
      </c>
    </row>
    <row r="147" spans="1:53">
      <c r="A147" s="1">
        <f t="shared" si="3"/>
        <v>146</v>
      </c>
      <c r="B147" s="1" t="s">
        <v>56</v>
      </c>
      <c r="C147" s="1">
        <f>22495378</f>
        <v>22495378</v>
      </c>
      <c r="D147" s="2">
        <v>44033</v>
      </c>
      <c r="E147" s="1">
        <v>4</v>
      </c>
      <c r="F147" s="10">
        <v>29</v>
      </c>
      <c r="G147" s="10">
        <v>15</v>
      </c>
      <c r="H147" s="10">
        <v>42</v>
      </c>
      <c r="I147" s="10">
        <v>14</v>
      </c>
      <c r="J147" s="10">
        <v>24</v>
      </c>
      <c r="K147" s="11">
        <v>2</v>
      </c>
      <c r="L147" s="11">
        <v>4</v>
      </c>
      <c r="M147" s="4" t="s">
        <v>264</v>
      </c>
      <c r="N147" s="4" t="s">
        <v>172</v>
      </c>
      <c r="O147" s="1">
        <v>0</v>
      </c>
      <c r="P147" s="1">
        <v>1</v>
      </c>
      <c r="Q147" s="1">
        <v>49564587</v>
      </c>
      <c r="R147" s="1">
        <v>0</v>
      </c>
      <c r="S147" s="1">
        <v>3</v>
      </c>
      <c r="T147" s="1">
        <v>177754.5</v>
      </c>
      <c r="U147" s="1">
        <v>2</v>
      </c>
      <c r="V147" s="1">
        <v>3</v>
      </c>
      <c r="W147" s="1">
        <v>41544.1</v>
      </c>
      <c r="X147" s="1">
        <v>8</v>
      </c>
      <c r="Y147" s="1">
        <v>37</v>
      </c>
      <c r="Z147" s="1">
        <v>1049.0999999999999</v>
      </c>
      <c r="AA147" s="1">
        <v>89</v>
      </c>
      <c r="AB147" s="1">
        <v>555</v>
      </c>
      <c r="AC147" s="1">
        <v>128.80000000000001</v>
      </c>
      <c r="AD147" s="1">
        <v>304</v>
      </c>
      <c r="AE147" s="1">
        <v>1427</v>
      </c>
      <c r="AF147" s="1">
        <v>52.9</v>
      </c>
      <c r="AG147" s="1">
        <v>223</v>
      </c>
      <c r="AH147" s="1">
        <v>1204</v>
      </c>
      <c r="AI147" s="1">
        <v>44.1</v>
      </c>
      <c r="AJ147" s="1">
        <v>4364</v>
      </c>
      <c r="AK147" s="1">
        <v>21507</v>
      </c>
      <c r="AL147" s="1">
        <v>12.3</v>
      </c>
      <c r="AM147" s="1">
        <v>5202</v>
      </c>
      <c r="AN147" s="1">
        <v>26912</v>
      </c>
      <c r="AO147" s="1">
        <v>11</v>
      </c>
      <c r="AP147" s="1">
        <v>10904</v>
      </c>
      <c r="AQ147" s="1">
        <v>56710</v>
      </c>
      <c r="AR147" s="1">
        <v>9.6999999999999993</v>
      </c>
      <c r="AS147" s="1">
        <v>22022</v>
      </c>
      <c r="AT147" s="1">
        <v>107554</v>
      </c>
      <c r="AU147" s="1">
        <v>6.2</v>
      </c>
      <c r="AV147" s="1">
        <v>80072</v>
      </c>
      <c r="AW147" s="1">
        <v>399902</v>
      </c>
      <c r="AX147" s="1">
        <v>5.2</v>
      </c>
      <c r="AY147" s="1">
        <v>163066</v>
      </c>
      <c r="AZ147" s="1">
        <v>832577</v>
      </c>
      <c r="BA147" s="1">
        <v>4</v>
      </c>
    </row>
    <row r="148" spans="1:53">
      <c r="A148" s="1">
        <f t="shared" si="3"/>
        <v>147</v>
      </c>
      <c r="B148" s="1" t="s">
        <v>53</v>
      </c>
      <c r="C148" s="1">
        <v>21521561</v>
      </c>
      <c r="D148" s="2">
        <v>44036</v>
      </c>
      <c r="E148" s="1">
        <v>1</v>
      </c>
      <c r="F148" s="10">
        <v>8</v>
      </c>
      <c r="G148" s="10">
        <v>28</v>
      </c>
      <c r="H148" s="10">
        <v>50</v>
      </c>
      <c r="I148" s="10">
        <v>27</v>
      </c>
      <c r="J148" s="10">
        <v>9</v>
      </c>
      <c r="K148" s="11">
        <v>12</v>
      </c>
      <c r="L148" s="11">
        <v>4</v>
      </c>
      <c r="M148" s="4" t="s">
        <v>265</v>
      </c>
      <c r="N148" s="4" t="s">
        <v>130</v>
      </c>
      <c r="O148" s="1">
        <v>0</v>
      </c>
      <c r="P148" s="1">
        <v>0</v>
      </c>
      <c r="Q148" s="1">
        <v>0</v>
      </c>
      <c r="R148" s="1">
        <v>0</v>
      </c>
      <c r="S148" s="1">
        <v>3</v>
      </c>
      <c r="T148" s="1">
        <v>205961.3</v>
      </c>
      <c r="U148" s="1">
        <v>0</v>
      </c>
      <c r="V148" s="1">
        <v>7</v>
      </c>
      <c r="W148" s="1">
        <v>20629.900000000001</v>
      </c>
      <c r="X148" s="1">
        <v>4</v>
      </c>
      <c r="Y148" s="1">
        <v>23</v>
      </c>
      <c r="Z148" s="1">
        <v>1955.6</v>
      </c>
      <c r="AA148" s="1">
        <v>94</v>
      </c>
      <c r="AB148" s="1">
        <v>555</v>
      </c>
      <c r="AC148" s="1">
        <v>149.19999999999999</v>
      </c>
      <c r="AD148" s="1">
        <v>196</v>
      </c>
      <c r="AE148" s="1">
        <v>1058</v>
      </c>
      <c r="AF148" s="1">
        <v>82.7</v>
      </c>
      <c r="AG148" s="1">
        <v>295</v>
      </c>
      <c r="AH148" s="1">
        <v>1595</v>
      </c>
      <c r="AI148" s="1">
        <v>38.5</v>
      </c>
      <c r="AJ148" s="1">
        <v>2961</v>
      </c>
      <c r="AK148" s="1">
        <v>16672</v>
      </c>
      <c r="AL148" s="1">
        <v>18.399999999999999</v>
      </c>
      <c r="AM148" s="1">
        <v>5439</v>
      </c>
      <c r="AN148" s="1">
        <v>27279</v>
      </c>
      <c r="AO148" s="1">
        <v>12.5</v>
      </c>
      <c r="AP148" s="1">
        <v>14841</v>
      </c>
      <c r="AQ148" s="1">
        <v>72778</v>
      </c>
      <c r="AR148" s="1">
        <v>8.6999999999999993</v>
      </c>
      <c r="AS148" s="1">
        <v>15640</v>
      </c>
      <c r="AT148" s="1">
        <v>84996</v>
      </c>
      <c r="AU148" s="1">
        <v>9.1</v>
      </c>
      <c r="AV148" s="1">
        <v>85593</v>
      </c>
      <c r="AW148" s="1">
        <v>416403</v>
      </c>
      <c r="AX148" s="1">
        <v>5.8</v>
      </c>
      <c r="AY148" s="1">
        <v>238706</v>
      </c>
      <c r="AZ148" s="1">
        <v>1125472</v>
      </c>
      <c r="BA148" s="1">
        <v>3.4</v>
      </c>
    </row>
    <row r="149" spans="1:53">
      <c r="A149" s="1">
        <f t="shared" si="3"/>
        <v>148</v>
      </c>
      <c r="B149" s="1" t="s">
        <v>56</v>
      </c>
      <c r="C149" s="1">
        <v>16839552</v>
      </c>
      <c r="D149" s="2">
        <v>44040</v>
      </c>
      <c r="E149" s="1">
        <v>2</v>
      </c>
      <c r="F149" s="10">
        <v>34</v>
      </c>
      <c r="G149" s="10">
        <v>17</v>
      </c>
      <c r="H149" s="10">
        <v>13</v>
      </c>
      <c r="I149" s="10">
        <v>9</v>
      </c>
      <c r="J149" s="10">
        <v>15</v>
      </c>
      <c r="K149" s="11">
        <v>7</v>
      </c>
      <c r="L149" s="11">
        <v>2</v>
      </c>
      <c r="M149" s="4" t="s">
        <v>266</v>
      </c>
      <c r="N149" s="4" t="s">
        <v>86</v>
      </c>
      <c r="O149" s="1">
        <v>0</v>
      </c>
      <c r="P149" s="1">
        <v>0</v>
      </c>
      <c r="Q149" s="1">
        <v>0</v>
      </c>
      <c r="R149" s="1">
        <v>2</v>
      </c>
      <c r="S149" s="1">
        <v>4</v>
      </c>
      <c r="T149" s="1">
        <v>120865.8</v>
      </c>
      <c r="U149" s="1">
        <v>1</v>
      </c>
      <c r="V149" s="1">
        <v>7</v>
      </c>
      <c r="W149" s="1">
        <v>16141.9</v>
      </c>
      <c r="X149" s="1">
        <v>15</v>
      </c>
      <c r="Y149" s="1">
        <v>44</v>
      </c>
      <c r="Z149" s="1">
        <v>799.8</v>
      </c>
      <c r="AA149" s="1">
        <v>161</v>
      </c>
      <c r="AB149" s="1">
        <v>741</v>
      </c>
      <c r="AC149" s="1">
        <v>87.4</v>
      </c>
      <c r="AD149" s="1">
        <v>533</v>
      </c>
      <c r="AE149" s="1">
        <v>2093</v>
      </c>
      <c r="AF149" s="1">
        <v>32.700000000000003</v>
      </c>
      <c r="AG149" s="1">
        <v>298</v>
      </c>
      <c r="AH149" s="1">
        <v>1394</v>
      </c>
      <c r="AI149" s="1">
        <v>34.5</v>
      </c>
      <c r="AJ149" s="1">
        <v>6614</v>
      </c>
      <c r="AK149" s="1">
        <v>28516</v>
      </c>
      <c r="AL149" s="1">
        <v>8.4</v>
      </c>
      <c r="AM149" s="1">
        <v>6721</v>
      </c>
      <c r="AN149" s="1">
        <v>32694</v>
      </c>
      <c r="AO149" s="1">
        <v>8.1999999999999993</v>
      </c>
      <c r="AP149" s="1">
        <v>11856</v>
      </c>
      <c r="AQ149" s="1">
        <v>60275</v>
      </c>
      <c r="AR149" s="1">
        <v>8.1999999999999993</v>
      </c>
      <c r="AS149" s="1">
        <v>30848</v>
      </c>
      <c r="AT149" s="1">
        <v>135763</v>
      </c>
      <c r="AU149" s="1">
        <v>4.4000000000000004</v>
      </c>
      <c r="AV149" s="1">
        <v>90012</v>
      </c>
      <c r="AW149" s="1">
        <v>434961</v>
      </c>
      <c r="AX149" s="1">
        <v>4.3</v>
      </c>
      <c r="AY149" s="1">
        <v>161071</v>
      </c>
      <c r="AZ149" s="1">
        <v>826953</v>
      </c>
      <c r="BA149" s="1">
        <v>3.7</v>
      </c>
    </row>
    <row r="150" spans="1:53">
      <c r="A150" s="1">
        <f t="shared" si="3"/>
        <v>149</v>
      </c>
      <c r="B150" s="1" t="s">
        <v>53</v>
      </c>
      <c r="C150" s="1">
        <v>23076203</v>
      </c>
      <c r="D150" s="2">
        <v>44043</v>
      </c>
      <c r="E150" s="1">
        <v>3</v>
      </c>
      <c r="F150" s="10">
        <v>30</v>
      </c>
      <c r="G150" s="10">
        <v>46</v>
      </c>
      <c r="H150" s="10">
        <v>24</v>
      </c>
      <c r="I150" s="10">
        <v>21</v>
      </c>
      <c r="J150" s="10">
        <v>49</v>
      </c>
      <c r="K150" s="11">
        <v>2</v>
      </c>
      <c r="L150" s="11">
        <v>5</v>
      </c>
      <c r="M150" s="4" t="s">
        <v>267</v>
      </c>
      <c r="N150" s="4" t="s">
        <v>107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2</v>
      </c>
      <c r="V150" s="1">
        <v>6</v>
      </c>
      <c r="W150" s="1">
        <v>136226.5</v>
      </c>
      <c r="X150" s="1">
        <v>4</v>
      </c>
      <c r="Y150" s="1">
        <v>27</v>
      </c>
      <c r="Z150" s="1">
        <v>1786.2</v>
      </c>
      <c r="AA150" s="1">
        <v>106</v>
      </c>
      <c r="AB150" s="1">
        <v>529</v>
      </c>
      <c r="AC150" s="1">
        <v>167.9</v>
      </c>
      <c r="AD150" s="1">
        <v>268</v>
      </c>
      <c r="AE150" s="1">
        <v>1506</v>
      </c>
      <c r="AF150" s="1">
        <v>62.3</v>
      </c>
      <c r="AG150" s="1">
        <v>219</v>
      </c>
      <c r="AH150" s="1">
        <v>1226</v>
      </c>
      <c r="AI150" s="1">
        <v>53.8</v>
      </c>
      <c r="AJ150" s="1">
        <v>4661</v>
      </c>
      <c r="AK150" s="1">
        <v>24333</v>
      </c>
      <c r="AL150" s="1">
        <v>13.5</v>
      </c>
      <c r="AM150" s="1">
        <v>5122</v>
      </c>
      <c r="AN150" s="1">
        <v>27797</v>
      </c>
      <c r="AO150" s="1">
        <v>13.2</v>
      </c>
      <c r="AP150" s="1">
        <v>10658</v>
      </c>
      <c r="AQ150" s="1">
        <v>58195</v>
      </c>
      <c r="AR150" s="1">
        <v>11.7</v>
      </c>
      <c r="AS150" s="1">
        <v>28448</v>
      </c>
      <c r="AT150" s="1">
        <v>145640</v>
      </c>
      <c r="AU150" s="1">
        <v>5.6</v>
      </c>
      <c r="AV150" s="1">
        <v>86106</v>
      </c>
      <c r="AW150" s="1">
        <v>450152</v>
      </c>
      <c r="AX150" s="1">
        <v>5.8</v>
      </c>
      <c r="AY150" s="1">
        <v>175195</v>
      </c>
      <c r="AZ150" s="1">
        <v>919223</v>
      </c>
      <c r="BA150" s="1">
        <v>4.5</v>
      </c>
    </row>
    <row r="151" spans="1:53">
      <c r="A151" s="1">
        <f t="shared" si="3"/>
        <v>150</v>
      </c>
      <c r="B151" s="1" t="s">
        <v>56</v>
      </c>
      <c r="C151" s="1">
        <v>18470923</v>
      </c>
      <c r="D151" s="2">
        <v>44047</v>
      </c>
      <c r="E151" s="1">
        <v>4</v>
      </c>
      <c r="F151" s="10">
        <v>42</v>
      </c>
      <c r="G151" s="10">
        <v>2</v>
      </c>
      <c r="H151" s="10">
        <v>5</v>
      </c>
      <c r="I151" s="10">
        <v>1</v>
      </c>
      <c r="J151" s="10">
        <v>15</v>
      </c>
      <c r="K151" s="11">
        <v>8</v>
      </c>
      <c r="L151" s="11">
        <v>5</v>
      </c>
      <c r="M151" s="4" t="s">
        <v>268</v>
      </c>
      <c r="N151" s="4" t="s">
        <v>179</v>
      </c>
      <c r="O151" s="1">
        <v>0</v>
      </c>
      <c r="P151" s="1">
        <v>0</v>
      </c>
      <c r="Q151" s="1">
        <v>0</v>
      </c>
      <c r="R151" s="1">
        <v>0</v>
      </c>
      <c r="S151" s="1">
        <v>2</v>
      </c>
      <c r="T151" s="1">
        <v>265150</v>
      </c>
      <c r="U151" s="1">
        <v>0</v>
      </c>
      <c r="V151" s="1">
        <v>1</v>
      </c>
      <c r="W151" s="1">
        <v>123939.8</v>
      </c>
      <c r="X151" s="1">
        <v>10</v>
      </c>
      <c r="Y151" s="1">
        <v>41</v>
      </c>
      <c r="Z151" s="1">
        <v>941.5</v>
      </c>
      <c r="AA151" s="1">
        <v>142</v>
      </c>
      <c r="AB151" s="1">
        <v>674</v>
      </c>
      <c r="AC151" s="1">
        <v>105.5</v>
      </c>
      <c r="AD151" s="1">
        <v>417</v>
      </c>
      <c r="AE151" s="1">
        <v>1933</v>
      </c>
      <c r="AF151" s="1">
        <v>38.799999999999997</v>
      </c>
      <c r="AG151" s="1">
        <v>253</v>
      </c>
      <c r="AH151" s="1">
        <v>1192</v>
      </c>
      <c r="AI151" s="1">
        <v>44.3</v>
      </c>
      <c r="AJ151" s="1">
        <v>5651</v>
      </c>
      <c r="AK151" s="1">
        <v>28050</v>
      </c>
      <c r="AL151" s="1">
        <v>9.4</v>
      </c>
      <c r="AM151" s="1">
        <v>6297</v>
      </c>
      <c r="AN151" s="1">
        <v>31560</v>
      </c>
      <c r="AO151" s="1">
        <v>9.3000000000000007</v>
      </c>
      <c r="AP151" s="1">
        <v>12579</v>
      </c>
      <c r="AQ151" s="1">
        <v>62253</v>
      </c>
      <c r="AR151" s="1">
        <v>8.8000000000000007</v>
      </c>
      <c r="AS151" s="1">
        <v>27523</v>
      </c>
      <c r="AT151" s="1">
        <v>141282</v>
      </c>
      <c r="AU151" s="1">
        <v>4.7</v>
      </c>
      <c r="AV151" s="1">
        <v>85100</v>
      </c>
      <c r="AW151" s="1">
        <v>427402</v>
      </c>
      <c r="AX151" s="1">
        <v>4.8</v>
      </c>
      <c r="AY151" s="1">
        <v>171178</v>
      </c>
      <c r="AZ151" s="1">
        <v>843157</v>
      </c>
      <c r="BA151" s="1">
        <v>3.9</v>
      </c>
    </row>
    <row r="152" spans="1:53">
      <c r="A152" s="1">
        <f t="shared" si="3"/>
        <v>151</v>
      </c>
      <c r="B152" s="1" t="s">
        <v>53</v>
      </c>
      <c r="C152" s="1">
        <v>27174033</v>
      </c>
      <c r="D152" s="2">
        <v>44050</v>
      </c>
      <c r="E152" s="1">
        <v>5</v>
      </c>
      <c r="F152" s="10">
        <v>36</v>
      </c>
      <c r="G152" s="10">
        <v>20</v>
      </c>
      <c r="H152" s="10">
        <v>5</v>
      </c>
      <c r="I152" s="10">
        <v>41</v>
      </c>
      <c r="J152" s="10">
        <v>21</v>
      </c>
      <c r="K152" s="11">
        <v>11</v>
      </c>
      <c r="L152" s="11">
        <v>6</v>
      </c>
      <c r="M152" s="4" t="s">
        <v>269</v>
      </c>
      <c r="N152" s="4" t="s">
        <v>68</v>
      </c>
      <c r="O152" s="1">
        <v>0</v>
      </c>
      <c r="P152" s="1">
        <v>0</v>
      </c>
      <c r="Q152" s="1">
        <v>0</v>
      </c>
      <c r="R152" s="1">
        <v>1</v>
      </c>
      <c r="S152" s="1">
        <v>4</v>
      </c>
      <c r="T152" s="1">
        <v>195041.6</v>
      </c>
      <c r="U152" s="1">
        <v>1</v>
      </c>
      <c r="V152" s="1">
        <v>7</v>
      </c>
      <c r="W152" s="1">
        <v>26048.2</v>
      </c>
      <c r="X152" s="1">
        <v>4</v>
      </c>
      <c r="Y152" s="1">
        <v>36</v>
      </c>
      <c r="Z152" s="1">
        <v>1577.6</v>
      </c>
      <c r="AA152" s="1">
        <v>92</v>
      </c>
      <c r="AB152" s="1">
        <v>614</v>
      </c>
      <c r="AC152" s="1">
        <v>170.3</v>
      </c>
      <c r="AD152" s="1">
        <v>222</v>
      </c>
      <c r="AE152" s="1">
        <v>1516</v>
      </c>
      <c r="AF152" s="1">
        <v>72.900000000000006</v>
      </c>
      <c r="AG152" s="1">
        <v>243</v>
      </c>
      <c r="AH152" s="1">
        <v>1533</v>
      </c>
      <c r="AI152" s="1">
        <v>50.6</v>
      </c>
      <c r="AJ152" s="1">
        <v>3876</v>
      </c>
      <c r="AK152" s="1">
        <v>23353</v>
      </c>
      <c r="AL152" s="1">
        <v>16.600000000000001</v>
      </c>
      <c r="AM152" s="1">
        <v>5099</v>
      </c>
      <c r="AN152" s="1">
        <v>32163</v>
      </c>
      <c r="AO152" s="1">
        <v>13.4</v>
      </c>
      <c r="AP152" s="1">
        <v>12635</v>
      </c>
      <c r="AQ152" s="1">
        <v>76263</v>
      </c>
      <c r="AR152" s="1">
        <v>10.5</v>
      </c>
      <c r="AS152" s="1">
        <v>22376</v>
      </c>
      <c r="AT152" s="1">
        <v>129363</v>
      </c>
      <c r="AU152" s="1">
        <v>7.5</v>
      </c>
      <c r="AV152" s="1">
        <v>83306</v>
      </c>
      <c r="AW152" s="1">
        <v>497396</v>
      </c>
      <c r="AX152" s="1">
        <v>6.1</v>
      </c>
      <c r="AY152" s="1">
        <v>210211</v>
      </c>
      <c r="AZ152" s="1">
        <v>1199060</v>
      </c>
      <c r="BA152" s="1">
        <v>4.0999999999999996</v>
      </c>
    </row>
    <row r="153" spans="1:53">
      <c r="A153" s="1">
        <f t="shared" si="3"/>
        <v>152</v>
      </c>
      <c r="B153" s="1" t="s">
        <v>56</v>
      </c>
      <c r="C153" s="1">
        <v>20424293</v>
      </c>
      <c r="D153" s="2">
        <v>44054</v>
      </c>
      <c r="E153" s="1">
        <v>6</v>
      </c>
      <c r="F153" s="10">
        <v>14</v>
      </c>
      <c r="G153" s="10">
        <v>13</v>
      </c>
      <c r="H153" s="10">
        <v>50</v>
      </c>
      <c r="I153" s="10">
        <v>8</v>
      </c>
      <c r="J153" s="10">
        <v>42</v>
      </c>
      <c r="K153" s="11">
        <v>3</v>
      </c>
      <c r="L153" s="11">
        <v>9</v>
      </c>
      <c r="M153" s="4" t="s">
        <v>270</v>
      </c>
      <c r="N153" s="4" t="s">
        <v>207</v>
      </c>
      <c r="O153" s="1">
        <v>0</v>
      </c>
      <c r="P153" s="1">
        <v>0</v>
      </c>
      <c r="Q153" s="1">
        <v>0</v>
      </c>
      <c r="R153" s="1">
        <v>0</v>
      </c>
      <c r="S153" s="1">
        <v>2</v>
      </c>
      <c r="T153" s="1">
        <v>293190.7</v>
      </c>
      <c r="U153" s="1">
        <v>0</v>
      </c>
      <c r="V153" s="1">
        <v>2</v>
      </c>
      <c r="W153" s="1">
        <v>68523.5</v>
      </c>
      <c r="X153" s="1">
        <v>2</v>
      </c>
      <c r="Y153" s="1">
        <v>31</v>
      </c>
      <c r="Z153" s="1">
        <v>1376.9</v>
      </c>
      <c r="AA153" s="1">
        <v>88</v>
      </c>
      <c r="AB153" s="1">
        <v>530</v>
      </c>
      <c r="AC153" s="1">
        <v>148.30000000000001</v>
      </c>
      <c r="AD153" s="1">
        <v>284</v>
      </c>
      <c r="AE153" s="1">
        <v>1726</v>
      </c>
      <c r="AF153" s="1">
        <v>48.1</v>
      </c>
      <c r="AG153" s="1">
        <v>211</v>
      </c>
      <c r="AH153" s="1">
        <v>1237</v>
      </c>
      <c r="AI153" s="1">
        <v>47.2</v>
      </c>
      <c r="AJ153" s="1">
        <v>5030</v>
      </c>
      <c r="AK153" s="1">
        <v>26334</v>
      </c>
      <c r="AL153" s="1">
        <v>11</v>
      </c>
      <c r="AM153" s="1">
        <v>4797</v>
      </c>
      <c r="AN153" s="1">
        <v>27592</v>
      </c>
      <c r="AO153" s="1">
        <v>11.8</v>
      </c>
      <c r="AP153" s="1">
        <v>10771</v>
      </c>
      <c r="AQ153" s="1">
        <v>59707</v>
      </c>
      <c r="AR153" s="1">
        <v>10.1</v>
      </c>
      <c r="AS153" s="1">
        <v>27703</v>
      </c>
      <c r="AT153" s="1">
        <v>144296</v>
      </c>
      <c r="AU153" s="1">
        <v>5</v>
      </c>
      <c r="AV153" s="1">
        <v>80775</v>
      </c>
      <c r="AW153" s="1">
        <v>435472</v>
      </c>
      <c r="AX153" s="1">
        <v>5.3</v>
      </c>
      <c r="AY153" s="1">
        <v>173340</v>
      </c>
      <c r="AZ153" s="1">
        <v>916256</v>
      </c>
      <c r="BA153" s="1">
        <v>4</v>
      </c>
    </row>
    <row r="154" spans="1:53">
      <c r="A154" s="1">
        <f t="shared" si="3"/>
        <v>153</v>
      </c>
      <c r="B154" s="1" t="s">
        <v>53</v>
      </c>
      <c r="C154" s="1">
        <v>27420217</v>
      </c>
      <c r="D154" s="2">
        <v>44057</v>
      </c>
      <c r="E154" s="1">
        <v>7</v>
      </c>
      <c r="F154" s="10">
        <v>49</v>
      </c>
      <c r="G154" s="10">
        <v>10</v>
      </c>
      <c r="H154" s="10">
        <v>42</v>
      </c>
      <c r="I154" s="10">
        <v>9</v>
      </c>
      <c r="J154" s="10">
        <v>19</v>
      </c>
      <c r="K154" s="11">
        <v>4</v>
      </c>
      <c r="L154" s="11">
        <v>12</v>
      </c>
      <c r="M154" s="4" t="s">
        <v>271</v>
      </c>
      <c r="N154" s="4" t="s">
        <v>130</v>
      </c>
      <c r="O154" s="1">
        <v>0</v>
      </c>
      <c r="P154" s="1">
        <v>0</v>
      </c>
      <c r="Q154" s="1">
        <v>0</v>
      </c>
      <c r="R154" s="1">
        <v>3</v>
      </c>
      <c r="S154" s="1">
        <v>5</v>
      </c>
      <c r="T154" s="1">
        <v>157446.79999999999</v>
      </c>
      <c r="U154" s="1">
        <v>1</v>
      </c>
      <c r="V154" s="1">
        <v>5</v>
      </c>
      <c r="W154" s="1">
        <v>36797.9</v>
      </c>
      <c r="X154" s="1">
        <v>5</v>
      </c>
      <c r="Y154" s="1">
        <v>24</v>
      </c>
      <c r="Z154" s="1">
        <v>2387.8000000000002</v>
      </c>
      <c r="AA154" s="1">
        <v>127</v>
      </c>
      <c r="AB154" s="1">
        <v>670</v>
      </c>
      <c r="AC154" s="1">
        <v>157.5</v>
      </c>
      <c r="AD154" s="1">
        <v>224</v>
      </c>
      <c r="AE154" s="1">
        <v>1449</v>
      </c>
      <c r="AF154" s="1">
        <v>77</v>
      </c>
      <c r="AG154" s="1">
        <v>382</v>
      </c>
      <c r="AH154" s="1">
        <v>1810</v>
      </c>
      <c r="AI154" s="1">
        <v>43.3</v>
      </c>
      <c r="AJ154" s="1">
        <v>3681</v>
      </c>
      <c r="AK154" s="1">
        <v>21133</v>
      </c>
      <c r="AL154" s="1">
        <v>18.5</v>
      </c>
      <c r="AM154" s="1">
        <v>6560</v>
      </c>
      <c r="AN154" s="1">
        <v>34068</v>
      </c>
      <c r="AO154" s="1">
        <v>12.8</v>
      </c>
      <c r="AP154" s="1">
        <v>18764</v>
      </c>
      <c r="AQ154" s="1">
        <v>91743</v>
      </c>
      <c r="AR154" s="1">
        <v>8.8000000000000007</v>
      </c>
      <c r="AS154" s="1">
        <v>18838</v>
      </c>
      <c r="AT154" s="1">
        <v>111645</v>
      </c>
      <c r="AU154" s="1">
        <v>8.8000000000000007</v>
      </c>
      <c r="AV154" s="1">
        <v>98309</v>
      </c>
      <c r="AW154" s="1">
        <v>510793</v>
      </c>
      <c r="AX154" s="1">
        <v>6</v>
      </c>
      <c r="AY154" s="1">
        <v>271614</v>
      </c>
      <c r="AZ154" s="1">
        <v>1349713</v>
      </c>
      <c r="BA154" s="1">
        <v>3.7</v>
      </c>
    </row>
    <row r="155" spans="1:53">
      <c r="A155" s="1">
        <f t="shared" si="3"/>
        <v>154</v>
      </c>
      <c r="B155" s="1" t="s">
        <v>56</v>
      </c>
      <c r="C155" s="1">
        <v>22911625</v>
      </c>
      <c r="D155" s="2">
        <v>44061</v>
      </c>
      <c r="E155" s="1">
        <v>8</v>
      </c>
      <c r="F155" s="10">
        <v>12</v>
      </c>
      <c r="G155" s="10">
        <v>34</v>
      </c>
      <c r="H155" s="10">
        <v>42</v>
      </c>
      <c r="I155" s="10">
        <v>17</v>
      </c>
      <c r="J155" s="10">
        <v>6</v>
      </c>
      <c r="K155" s="11">
        <v>12</v>
      </c>
      <c r="L155" s="11">
        <v>5</v>
      </c>
      <c r="M155" s="4" t="s">
        <v>272</v>
      </c>
      <c r="N155" s="4" t="s">
        <v>218</v>
      </c>
      <c r="O155" s="1">
        <v>0</v>
      </c>
      <c r="P155" s="1">
        <v>0</v>
      </c>
      <c r="Q155" s="1">
        <v>0</v>
      </c>
      <c r="R155" s="1">
        <v>1</v>
      </c>
      <c r="S155" s="1">
        <v>5</v>
      </c>
      <c r="T155" s="1">
        <v>131558.39999999999</v>
      </c>
      <c r="U155" s="1">
        <v>0</v>
      </c>
      <c r="V155" s="1">
        <v>5</v>
      </c>
      <c r="W155" s="1">
        <v>30747.3</v>
      </c>
      <c r="X155" s="1">
        <v>4</v>
      </c>
      <c r="Y155" s="1">
        <v>30</v>
      </c>
      <c r="Z155" s="1">
        <v>1596.1</v>
      </c>
      <c r="AA155" s="1">
        <v>157</v>
      </c>
      <c r="AB155" s="1">
        <v>746</v>
      </c>
      <c r="AC155" s="1">
        <v>118.2</v>
      </c>
      <c r="AD155" s="1">
        <v>260</v>
      </c>
      <c r="AE155" s="1">
        <v>1354</v>
      </c>
      <c r="AF155" s="1">
        <v>68.8</v>
      </c>
      <c r="AG155" s="1">
        <v>427</v>
      </c>
      <c r="AH155" s="1">
        <v>1907</v>
      </c>
      <c r="AI155" s="1">
        <v>34.299999999999997</v>
      </c>
      <c r="AJ155" s="1">
        <v>3313</v>
      </c>
      <c r="AK155" s="1">
        <v>18506</v>
      </c>
      <c r="AL155" s="1">
        <v>17.7</v>
      </c>
      <c r="AM155" s="1">
        <v>6678</v>
      </c>
      <c r="AN155" s="1">
        <v>32782</v>
      </c>
      <c r="AO155" s="1">
        <v>11.1</v>
      </c>
      <c r="AP155" s="1">
        <v>17248</v>
      </c>
      <c r="AQ155" s="1">
        <v>80439</v>
      </c>
      <c r="AR155" s="1">
        <v>8.4</v>
      </c>
      <c r="AS155" s="1">
        <v>17511</v>
      </c>
      <c r="AT155" s="1">
        <v>96316</v>
      </c>
      <c r="AU155" s="1">
        <v>8.5</v>
      </c>
      <c r="AV155" s="1">
        <v>89387</v>
      </c>
      <c r="AW155" s="1">
        <v>457082</v>
      </c>
      <c r="AX155" s="1">
        <v>5.6</v>
      </c>
      <c r="AY155" s="1">
        <v>230608</v>
      </c>
      <c r="AZ155" s="1">
        <v>1116083</v>
      </c>
      <c r="BA155" s="1">
        <v>3.7</v>
      </c>
    </row>
    <row r="156" spans="1:53">
      <c r="A156" s="1">
        <f t="shared" si="3"/>
        <v>155</v>
      </c>
      <c r="B156" s="1" t="s">
        <v>53</v>
      </c>
      <c r="C156" s="1">
        <v>32708277</v>
      </c>
      <c r="D156" s="2">
        <v>44064</v>
      </c>
      <c r="E156" s="1">
        <v>9</v>
      </c>
      <c r="F156" s="10">
        <v>10</v>
      </c>
      <c r="G156" s="10">
        <v>35</v>
      </c>
      <c r="H156" s="10">
        <v>50</v>
      </c>
      <c r="I156" s="10">
        <v>15</v>
      </c>
      <c r="J156" s="10">
        <v>44</v>
      </c>
      <c r="K156" s="11">
        <v>5</v>
      </c>
      <c r="L156" s="11">
        <v>3</v>
      </c>
      <c r="M156" s="4" t="s">
        <v>273</v>
      </c>
      <c r="N156" s="4" t="s">
        <v>76</v>
      </c>
      <c r="O156" s="1">
        <v>0</v>
      </c>
      <c r="P156" s="1">
        <v>0</v>
      </c>
      <c r="Q156" s="1">
        <v>0</v>
      </c>
      <c r="R156" s="1">
        <v>1</v>
      </c>
      <c r="S156" s="1">
        <v>6</v>
      </c>
      <c r="T156" s="1">
        <v>156509.1</v>
      </c>
      <c r="U156" s="1">
        <v>1</v>
      </c>
      <c r="V156" s="1">
        <v>9</v>
      </c>
      <c r="W156" s="1">
        <v>24385.8</v>
      </c>
      <c r="X156" s="1">
        <v>12</v>
      </c>
      <c r="Y156" s="1">
        <v>47</v>
      </c>
      <c r="Z156" s="1">
        <v>1454.4</v>
      </c>
      <c r="AA156" s="1">
        <v>177</v>
      </c>
      <c r="AB156" s="1">
        <v>993</v>
      </c>
      <c r="AC156" s="1">
        <v>126.8</v>
      </c>
      <c r="AD156" s="1">
        <v>484</v>
      </c>
      <c r="AE156" s="1">
        <v>2610</v>
      </c>
      <c r="AF156" s="1">
        <v>51</v>
      </c>
      <c r="AG156" s="1">
        <v>336</v>
      </c>
      <c r="AH156" s="1">
        <v>1978</v>
      </c>
      <c r="AI156" s="1">
        <v>47.2</v>
      </c>
      <c r="AJ156" s="1">
        <v>7466</v>
      </c>
      <c r="AK156" s="1">
        <v>41568</v>
      </c>
      <c r="AL156" s="1">
        <v>11.2</v>
      </c>
      <c r="AM156" s="1">
        <v>7769</v>
      </c>
      <c r="AN156" s="1">
        <v>44889</v>
      </c>
      <c r="AO156" s="1">
        <v>11.6</v>
      </c>
      <c r="AP156" s="1">
        <v>15925</v>
      </c>
      <c r="AQ156" s="1">
        <v>89552</v>
      </c>
      <c r="AR156" s="1">
        <v>10.8</v>
      </c>
      <c r="AS156" s="1">
        <v>41785</v>
      </c>
      <c r="AT156" s="1">
        <v>219696</v>
      </c>
      <c r="AU156" s="1">
        <v>5.3</v>
      </c>
      <c r="AV156" s="1">
        <v>125690</v>
      </c>
      <c r="AW156" s="1">
        <v>679218</v>
      </c>
      <c r="AX156" s="1">
        <v>5.4</v>
      </c>
      <c r="AY156" s="1">
        <v>259095</v>
      </c>
      <c r="AZ156" s="1">
        <v>1364172</v>
      </c>
      <c r="BA156" s="1">
        <v>4.3</v>
      </c>
    </row>
    <row r="157" spans="1:53">
      <c r="A157" s="1">
        <f t="shared" si="3"/>
        <v>156</v>
      </c>
      <c r="B157" s="1" t="s">
        <v>56</v>
      </c>
      <c r="C157" s="1">
        <v>28487260</v>
      </c>
      <c r="D157" s="2">
        <v>44068</v>
      </c>
      <c r="E157" s="1">
        <v>10</v>
      </c>
      <c r="F157" s="10">
        <v>18</v>
      </c>
      <c r="G157" s="10">
        <v>37</v>
      </c>
      <c r="H157" s="10">
        <v>39</v>
      </c>
      <c r="I157" s="10">
        <v>30</v>
      </c>
      <c r="J157" s="10">
        <v>7</v>
      </c>
      <c r="K157" s="11">
        <v>10</v>
      </c>
      <c r="L157" s="11">
        <v>8</v>
      </c>
      <c r="M157" s="4" t="s">
        <v>274</v>
      </c>
      <c r="N157" s="4" t="s">
        <v>260</v>
      </c>
      <c r="O157" s="1">
        <v>0</v>
      </c>
      <c r="P157" s="1">
        <v>0</v>
      </c>
      <c r="Q157" s="1">
        <v>0</v>
      </c>
      <c r="R157" s="1">
        <v>1</v>
      </c>
      <c r="S157" s="1">
        <v>5</v>
      </c>
      <c r="T157" s="1">
        <v>163573.79999999999</v>
      </c>
      <c r="U157" s="1">
        <v>1</v>
      </c>
      <c r="V157" s="1">
        <v>11</v>
      </c>
      <c r="W157" s="1">
        <v>17377.2</v>
      </c>
      <c r="X157" s="1">
        <v>9</v>
      </c>
      <c r="Y157" s="1">
        <v>47</v>
      </c>
      <c r="Z157" s="1">
        <v>1266.7</v>
      </c>
      <c r="AA157" s="1">
        <v>203</v>
      </c>
      <c r="AB157" s="1">
        <v>944</v>
      </c>
      <c r="AC157" s="1">
        <v>116.1</v>
      </c>
      <c r="AD157" s="1">
        <v>336</v>
      </c>
      <c r="AE157" s="1">
        <v>1746</v>
      </c>
      <c r="AF157" s="1">
        <v>66.400000000000006</v>
      </c>
      <c r="AG157" s="1">
        <v>405</v>
      </c>
      <c r="AH157" s="1">
        <v>2037</v>
      </c>
      <c r="AI157" s="1">
        <v>39.9</v>
      </c>
      <c r="AJ157" s="1">
        <v>5019</v>
      </c>
      <c r="AK157" s="1">
        <v>25376</v>
      </c>
      <c r="AL157" s="1">
        <v>16</v>
      </c>
      <c r="AM157" s="1">
        <v>7748</v>
      </c>
      <c r="AN157" s="1">
        <v>40006</v>
      </c>
      <c r="AO157" s="1">
        <v>11.3</v>
      </c>
      <c r="AP157" s="1">
        <v>17673</v>
      </c>
      <c r="AQ157" s="1">
        <v>92808</v>
      </c>
      <c r="AR157" s="1">
        <v>9.1</v>
      </c>
      <c r="AS157" s="1">
        <v>25923</v>
      </c>
      <c r="AT157" s="1">
        <v>132800</v>
      </c>
      <c r="AU157" s="1">
        <v>7.7</v>
      </c>
      <c r="AV157" s="1">
        <v>107822</v>
      </c>
      <c r="AW157" s="1">
        <v>564682</v>
      </c>
      <c r="AX157" s="1">
        <v>5.7</v>
      </c>
      <c r="AY157" s="1">
        <v>258534</v>
      </c>
      <c r="AZ157" s="1">
        <v>1345481</v>
      </c>
      <c r="BA157" s="1">
        <v>3.8</v>
      </c>
    </row>
    <row r="158" spans="1:53">
      <c r="A158" s="1">
        <f t="shared" si="3"/>
        <v>157</v>
      </c>
      <c r="B158" s="1" t="s">
        <v>53</v>
      </c>
      <c r="C158" s="1">
        <v>37417295</v>
      </c>
      <c r="D158" s="2">
        <v>44071</v>
      </c>
      <c r="E158" s="1">
        <v>11</v>
      </c>
      <c r="F158" s="10">
        <v>31</v>
      </c>
      <c r="G158" s="10">
        <v>16</v>
      </c>
      <c r="H158" s="10">
        <v>17</v>
      </c>
      <c r="I158" s="10">
        <v>7</v>
      </c>
      <c r="J158" s="10">
        <v>12</v>
      </c>
      <c r="K158" s="11">
        <v>9</v>
      </c>
      <c r="L158" s="11">
        <v>7</v>
      </c>
      <c r="M158" s="4" t="s">
        <v>275</v>
      </c>
      <c r="N158" s="4" t="s">
        <v>239</v>
      </c>
      <c r="O158" s="1">
        <v>0</v>
      </c>
      <c r="P158" s="1">
        <v>0</v>
      </c>
      <c r="Q158" s="1">
        <v>0</v>
      </c>
      <c r="R158" s="1">
        <v>2</v>
      </c>
      <c r="S158" s="1">
        <v>9</v>
      </c>
      <c r="T158" s="1">
        <v>119361.1</v>
      </c>
      <c r="U158" s="1">
        <v>4</v>
      </c>
      <c r="V158" s="1">
        <v>18</v>
      </c>
      <c r="W158" s="1">
        <v>13948.3</v>
      </c>
      <c r="X158" s="1">
        <v>28</v>
      </c>
      <c r="Y158" s="1">
        <v>104</v>
      </c>
      <c r="Z158" s="1">
        <v>751.9</v>
      </c>
      <c r="AA158" s="1">
        <v>399</v>
      </c>
      <c r="AB158" s="1">
        <v>1731</v>
      </c>
      <c r="AC158" s="1">
        <v>83.2</v>
      </c>
      <c r="AD158" s="1">
        <v>957</v>
      </c>
      <c r="AE158" s="1">
        <v>4142</v>
      </c>
      <c r="AF158" s="1">
        <v>36.700000000000003</v>
      </c>
      <c r="AG158" s="1">
        <v>689</v>
      </c>
      <c r="AH158" s="1">
        <v>3228</v>
      </c>
      <c r="AI158" s="1">
        <v>33.1</v>
      </c>
      <c r="AJ158" s="1">
        <v>12826</v>
      </c>
      <c r="AK158" s="1">
        <v>56369</v>
      </c>
      <c r="AL158" s="1">
        <v>9.4</v>
      </c>
      <c r="AM158" s="1">
        <v>15772</v>
      </c>
      <c r="AN158" s="1">
        <v>73247</v>
      </c>
      <c r="AO158" s="1">
        <v>8.1</v>
      </c>
      <c r="AP158" s="1">
        <v>26644</v>
      </c>
      <c r="AQ158" s="1">
        <v>132973</v>
      </c>
      <c r="AR158" s="1">
        <v>8.3000000000000007</v>
      </c>
      <c r="AS158" s="1">
        <v>56107</v>
      </c>
      <c r="AT158" s="1">
        <v>261389</v>
      </c>
      <c r="AU158" s="1">
        <v>5.0999999999999996</v>
      </c>
      <c r="AV158" s="1">
        <v>198151</v>
      </c>
      <c r="AW158" s="1">
        <v>974840</v>
      </c>
      <c r="AX158" s="1">
        <v>4.3</v>
      </c>
      <c r="AY158" s="1">
        <v>354133</v>
      </c>
      <c r="AZ158" s="1">
        <v>1815616</v>
      </c>
      <c r="BA158" s="1">
        <v>3.7</v>
      </c>
    </row>
    <row r="159" spans="1:53">
      <c r="A159" s="1">
        <f t="shared" si="3"/>
        <v>158</v>
      </c>
      <c r="B159" s="1" t="s">
        <v>56</v>
      </c>
      <c r="C159" s="1">
        <v>32173142</v>
      </c>
      <c r="D159" s="2">
        <v>44075</v>
      </c>
      <c r="E159" s="1">
        <v>12</v>
      </c>
      <c r="F159" s="10">
        <v>46</v>
      </c>
      <c r="G159" s="10">
        <v>8</v>
      </c>
      <c r="H159" s="10">
        <v>4</v>
      </c>
      <c r="I159" s="10">
        <v>33</v>
      </c>
      <c r="J159" s="10">
        <v>10</v>
      </c>
      <c r="K159" s="11">
        <v>8</v>
      </c>
      <c r="L159" s="11">
        <v>11</v>
      </c>
      <c r="M159" s="4" t="s">
        <v>276</v>
      </c>
      <c r="N159" s="4" t="s">
        <v>58</v>
      </c>
      <c r="O159" s="1">
        <v>1</v>
      </c>
      <c r="P159" s="1">
        <v>1</v>
      </c>
      <c r="Q159" s="1">
        <v>157170843</v>
      </c>
      <c r="R159" s="1">
        <v>1</v>
      </c>
      <c r="S159" s="1">
        <v>6</v>
      </c>
      <c r="T159" s="1">
        <v>153948.4</v>
      </c>
      <c r="U159" s="1">
        <v>2</v>
      </c>
      <c r="V159" s="1">
        <v>6</v>
      </c>
      <c r="W159" s="1">
        <v>35980.199999999997</v>
      </c>
      <c r="X159" s="1">
        <v>4</v>
      </c>
      <c r="Y159" s="1">
        <v>44</v>
      </c>
      <c r="Z159" s="1">
        <v>1528.2</v>
      </c>
      <c r="AA159" s="1">
        <v>170</v>
      </c>
      <c r="AB159" s="1">
        <v>1006</v>
      </c>
      <c r="AC159" s="1">
        <v>123.1</v>
      </c>
      <c r="AD159" s="1">
        <v>337</v>
      </c>
      <c r="AE159" s="1">
        <v>1973</v>
      </c>
      <c r="AF159" s="1">
        <v>66.3</v>
      </c>
      <c r="AG159" s="1">
        <v>358</v>
      </c>
      <c r="AH159" s="1">
        <v>2050</v>
      </c>
      <c r="AI159" s="1">
        <v>44.8</v>
      </c>
      <c r="AJ159" s="1">
        <v>5073</v>
      </c>
      <c r="AK159" s="1">
        <v>28911</v>
      </c>
      <c r="AL159" s="1">
        <v>15.9</v>
      </c>
      <c r="AM159" s="1">
        <v>8898</v>
      </c>
      <c r="AN159" s="1">
        <v>45746</v>
      </c>
      <c r="AO159" s="1">
        <v>11.2</v>
      </c>
      <c r="AP159" s="1">
        <v>19409</v>
      </c>
      <c r="AQ159" s="1">
        <v>100330</v>
      </c>
      <c r="AR159" s="1">
        <v>9.5</v>
      </c>
      <c r="AS159" s="1">
        <v>26897</v>
      </c>
      <c r="AT159" s="1">
        <v>152250</v>
      </c>
      <c r="AU159" s="1">
        <v>7.6</v>
      </c>
      <c r="AV159" s="1">
        <v>124437</v>
      </c>
      <c r="AW159" s="1">
        <v>654019</v>
      </c>
      <c r="AX159" s="1">
        <v>5.5</v>
      </c>
      <c r="AY159" s="1">
        <v>292633</v>
      </c>
      <c r="AZ159" s="1">
        <v>1486934</v>
      </c>
      <c r="BA159" s="1">
        <v>3.9</v>
      </c>
    </row>
    <row r="160" spans="1:53">
      <c r="A160" s="1">
        <f t="shared" si="3"/>
        <v>159</v>
      </c>
      <c r="B160" s="1" t="s">
        <v>53</v>
      </c>
      <c r="C160" s="1">
        <v>24618927</v>
      </c>
      <c r="D160" s="2">
        <v>44078</v>
      </c>
      <c r="E160" s="1">
        <v>1</v>
      </c>
      <c r="F160" s="10">
        <v>6</v>
      </c>
      <c r="G160" s="10">
        <v>29</v>
      </c>
      <c r="H160" s="10">
        <v>43</v>
      </c>
      <c r="I160" s="10">
        <v>40</v>
      </c>
      <c r="J160" s="10">
        <v>22</v>
      </c>
      <c r="K160" s="11">
        <v>7</v>
      </c>
      <c r="L160" s="11">
        <v>4</v>
      </c>
      <c r="M160" s="4" t="s">
        <v>277</v>
      </c>
      <c r="N160" s="4" t="s">
        <v>234</v>
      </c>
      <c r="O160" s="1">
        <v>0</v>
      </c>
      <c r="P160" s="1">
        <v>0</v>
      </c>
      <c r="Q160" s="1">
        <v>0</v>
      </c>
      <c r="R160" s="1">
        <v>1</v>
      </c>
      <c r="S160" s="1">
        <v>4</v>
      </c>
      <c r="T160" s="1">
        <v>176702.3</v>
      </c>
      <c r="U160" s="1">
        <v>1</v>
      </c>
      <c r="V160" s="1">
        <v>8</v>
      </c>
      <c r="W160" s="1">
        <v>20649.099999999999</v>
      </c>
      <c r="X160" s="1">
        <v>11</v>
      </c>
      <c r="Y160" s="1">
        <v>38</v>
      </c>
      <c r="Z160" s="1">
        <v>1354</v>
      </c>
      <c r="AA160" s="1">
        <v>148</v>
      </c>
      <c r="AB160" s="1">
        <v>674</v>
      </c>
      <c r="AC160" s="1">
        <v>140.6</v>
      </c>
      <c r="AD160" s="1">
        <v>386</v>
      </c>
      <c r="AE160" s="1">
        <v>1866</v>
      </c>
      <c r="AF160" s="1">
        <v>53.6</v>
      </c>
      <c r="AG160" s="1">
        <v>295</v>
      </c>
      <c r="AH160" s="1">
        <v>1500</v>
      </c>
      <c r="AI160" s="1">
        <v>46.9</v>
      </c>
      <c r="AJ160" s="1">
        <v>6113</v>
      </c>
      <c r="AK160" s="1">
        <v>28936</v>
      </c>
      <c r="AL160" s="1">
        <v>12.1</v>
      </c>
      <c r="AM160" s="1">
        <v>6601</v>
      </c>
      <c r="AN160" s="1">
        <v>32338</v>
      </c>
      <c r="AO160" s="1">
        <v>12.1</v>
      </c>
      <c r="AP160" s="1">
        <v>12870</v>
      </c>
      <c r="AQ160" s="1">
        <v>68089</v>
      </c>
      <c r="AR160" s="1">
        <v>10.7</v>
      </c>
      <c r="AS160" s="1">
        <v>35686</v>
      </c>
      <c r="AT160" s="1">
        <v>163884</v>
      </c>
      <c r="AU160" s="1">
        <v>5.4</v>
      </c>
      <c r="AV160" s="1">
        <v>99342</v>
      </c>
      <c r="AW160" s="1">
        <v>491615</v>
      </c>
      <c r="AX160" s="1">
        <v>5.6</v>
      </c>
      <c r="AY160" s="1">
        <v>192911</v>
      </c>
      <c r="AZ160" s="1">
        <v>1013742</v>
      </c>
      <c r="BA160" s="1">
        <v>4.4000000000000004</v>
      </c>
    </row>
    <row r="161" spans="1:53">
      <c r="A161" s="1">
        <f t="shared" si="3"/>
        <v>160</v>
      </c>
      <c r="B161" s="1" t="s">
        <v>56</v>
      </c>
      <c r="C161" s="1">
        <v>18239708</v>
      </c>
      <c r="D161" s="2">
        <v>44082</v>
      </c>
      <c r="E161" s="1">
        <v>2</v>
      </c>
      <c r="F161" s="10">
        <v>9</v>
      </c>
      <c r="G161" s="10">
        <v>35</v>
      </c>
      <c r="H161" s="10">
        <v>2</v>
      </c>
      <c r="I161" s="10">
        <v>41</v>
      </c>
      <c r="J161" s="10">
        <v>31</v>
      </c>
      <c r="K161" s="11">
        <v>12</v>
      </c>
      <c r="L161" s="11">
        <v>9</v>
      </c>
      <c r="M161" s="4" t="s">
        <v>278</v>
      </c>
      <c r="N161" s="4" t="s">
        <v>64</v>
      </c>
      <c r="O161" s="1">
        <v>0</v>
      </c>
      <c r="P161" s="1">
        <v>0</v>
      </c>
      <c r="Q161" s="1">
        <v>0</v>
      </c>
      <c r="R161" s="1">
        <v>0</v>
      </c>
      <c r="S161" s="1">
        <v>2</v>
      </c>
      <c r="T161" s="1">
        <v>261831</v>
      </c>
      <c r="U161" s="1">
        <v>1</v>
      </c>
      <c r="V161" s="1">
        <v>4</v>
      </c>
      <c r="W161" s="1">
        <v>30597.1</v>
      </c>
      <c r="X161" s="1">
        <v>3</v>
      </c>
      <c r="Y161" s="1">
        <v>23</v>
      </c>
      <c r="Z161" s="1">
        <v>1657.4</v>
      </c>
      <c r="AA161" s="1">
        <v>82</v>
      </c>
      <c r="AB161" s="1">
        <v>428</v>
      </c>
      <c r="AC161" s="1">
        <v>164</v>
      </c>
      <c r="AD161" s="1">
        <v>131</v>
      </c>
      <c r="AE161" s="1">
        <v>821</v>
      </c>
      <c r="AF161" s="1">
        <v>90.4</v>
      </c>
      <c r="AG161" s="1">
        <v>163</v>
      </c>
      <c r="AH161" s="1">
        <v>987</v>
      </c>
      <c r="AI161" s="1">
        <v>52.8</v>
      </c>
      <c r="AJ161" s="1">
        <v>2218</v>
      </c>
      <c r="AK161" s="1">
        <v>12450</v>
      </c>
      <c r="AL161" s="1">
        <v>20.9</v>
      </c>
      <c r="AM161" s="1">
        <v>3896</v>
      </c>
      <c r="AN161" s="1">
        <v>20444</v>
      </c>
      <c r="AO161" s="1">
        <v>14.2</v>
      </c>
      <c r="AP161" s="1">
        <v>9250</v>
      </c>
      <c r="AQ161" s="1">
        <v>48658</v>
      </c>
      <c r="AR161" s="1">
        <v>11.1</v>
      </c>
      <c r="AS161" s="1">
        <v>12552</v>
      </c>
      <c r="AT161" s="1">
        <v>68440</v>
      </c>
      <c r="AU161" s="1">
        <v>9.5</v>
      </c>
      <c r="AV161" s="1">
        <v>61601</v>
      </c>
      <c r="AW161" s="1">
        <v>320138</v>
      </c>
      <c r="AX161" s="1">
        <v>6.4</v>
      </c>
      <c r="AY161" s="1">
        <v>154660</v>
      </c>
      <c r="AZ161" s="1">
        <v>783822</v>
      </c>
      <c r="BA161" s="1">
        <v>4.2</v>
      </c>
    </row>
    <row r="162" spans="1:53">
      <c r="A162" s="1">
        <f t="shared" si="3"/>
        <v>161</v>
      </c>
      <c r="B162" s="1" t="s">
        <v>53</v>
      </c>
      <c r="C162" s="1">
        <v>24547218</v>
      </c>
      <c r="D162" s="2">
        <v>44085</v>
      </c>
      <c r="E162" s="1">
        <v>3</v>
      </c>
      <c r="F162" s="10">
        <v>34</v>
      </c>
      <c r="G162" s="10">
        <v>38</v>
      </c>
      <c r="H162" s="10">
        <v>45</v>
      </c>
      <c r="I162" s="10">
        <v>43</v>
      </c>
      <c r="J162" s="10">
        <v>42</v>
      </c>
      <c r="K162" s="11">
        <v>12</v>
      </c>
      <c r="L162" s="11">
        <v>9</v>
      </c>
      <c r="M162" s="4" t="s">
        <v>279</v>
      </c>
      <c r="N162" s="4" t="s">
        <v>64</v>
      </c>
      <c r="O162" s="1">
        <v>0</v>
      </c>
      <c r="P162" s="1">
        <v>0</v>
      </c>
      <c r="Q162" s="1">
        <v>0</v>
      </c>
      <c r="R162" s="1">
        <v>1</v>
      </c>
      <c r="S162" s="1">
        <v>2</v>
      </c>
      <c r="T162" s="1">
        <v>352375.3</v>
      </c>
      <c r="U162" s="1">
        <v>0</v>
      </c>
      <c r="V162" s="1">
        <v>8</v>
      </c>
      <c r="W162" s="1">
        <v>20588.900000000001</v>
      </c>
      <c r="X162" s="1">
        <v>7</v>
      </c>
      <c r="Y162" s="1">
        <v>25</v>
      </c>
      <c r="Z162" s="1">
        <v>2052.1</v>
      </c>
      <c r="AA162" s="1">
        <v>118</v>
      </c>
      <c r="AB162" s="1">
        <v>580</v>
      </c>
      <c r="AC162" s="1">
        <v>162.9</v>
      </c>
      <c r="AD162" s="1">
        <v>207</v>
      </c>
      <c r="AE162" s="1">
        <v>1055</v>
      </c>
      <c r="AF162" s="1">
        <v>94.6</v>
      </c>
      <c r="AG162" s="1">
        <v>300</v>
      </c>
      <c r="AH162" s="1">
        <v>1426</v>
      </c>
      <c r="AI162" s="1">
        <v>49.2</v>
      </c>
      <c r="AJ162" s="1">
        <v>2921</v>
      </c>
      <c r="AK162" s="1">
        <v>16223</v>
      </c>
      <c r="AL162" s="1">
        <v>21.6</v>
      </c>
      <c r="AM162" s="1">
        <v>4868</v>
      </c>
      <c r="AN162" s="1">
        <v>25778</v>
      </c>
      <c r="AO162" s="1">
        <v>15.1</v>
      </c>
      <c r="AP162" s="1">
        <v>13238</v>
      </c>
      <c r="AQ162" s="1">
        <v>62894</v>
      </c>
      <c r="AR162" s="1">
        <v>11.5</v>
      </c>
      <c r="AS162" s="1">
        <v>15678</v>
      </c>
      <c r="AT162" s="1">
        <v>88055</v>
      </c>
      <c r="AU162" s="1">
        <v>10</v>
      </c>
      <c r="AV162" s="1">
        <v>72176</v>
      </c>
      <c r="AW162" s="1">
        <v>389847</v>
      </c>
      <c r="AX162" s="1">
        <v>7.1</v>
      </c>
      <c r="AY162" s="1">
        <v>191835</v>
      </c>
      <c r="AZ162" s="1">
        <v>969300</v>
      </c>
      <c r="BA162" s="1">
        <v>4.5999999999999996</v>
      </c>
    </row>
    <row r="163" spans="1:53">
      <c r="A163" s="1">
        <f t="shared" si="3"/>
        <v>162</v>
      </c>
      <c r="B163" s="1" t="s">
        <v>56</v>
      </c>
      <c r="C163" s="1">
        <v>19694044</v>
      </c>
      <c r="D163" s="2">
        <v>44089</v>
      </c>
      <c r="E163" s="1">
        <v>4</v>
      </c>
      <c r="F163" s="10">
        <v>38</v>
      </c>
      <c r="G163" s="10">
        <v>25</v>
      </c>
      <c r="H163" s="10">
        <v>30</v>
      </c>
      <c r="I163" s="10">
        <v>16</v>
      </c>
      <c r="J163" s="10">
        <v>20</v>
      </c>
      <c r="K163" s="11">
        <v>8</v>
      </c>
      <c r="L163" s="11">
        <v>6</v>
      </c>
      <c r="M163" s="4" t="s">
        <v>280</v>
      </c>
      <c r="N163" s="4" t="s">
        <v>181</v>
      </c>
      <c r="O163" s="1">
        <v>0</v>
      </c>
      <c r="P163" s="1">
        <v>0</v>
      </c>
      <c r="Q163" s="1">
        <v>0</v>
      </c>
      <c r="R163" s="1">
        <v>0</v>
      </c>
      <c r="S163" s="1">
        <v>3</v>
      </c>
      <c r="T163" s="1">
        <v>188472</v>
      </c>
      <c r="U163" s="1">
        <v>1</v>
      </c>
      <c r="V163" s="1">
        <v>7</v>
      </c>
      <c r="W163" s="1">
        <v>18878.099999999999</v>
      </c>
      <c r="X163" s="1">
        <v>6</v>
      </c>
      <c r="Y163" s="1">
        <v>36</v>
      </c>
      <c r="Z163" s="1">
        <v>1143.3</v>
      </c>
      <c r="AA163" s="1">
        <v>96</v>
      </c>
      <c r="AB163" s="1">
        <v>655</v>
      </c>
      <c r="AC163" s="1">
        <v>115.7</v>
      </c>
      <c r="AD163" s="1">
        <v>302</v>
      </c>
      <c r="AE163" s="1">
        <v>1541</v>
      </c>
      <c r="AF163" s="1">
        <v>52</v>
      </c>
      <c r="AG163" s="1">
        <v>254</v>
      </c>
      <c r="AH163" s="1">
        <v>1344</v>
      </c>
      <c r="AI163" s="1">
        <v>41.9</v>
      </c>
      <c r="AJ163" s="1">
        <v>4582</v>
      </c>
      <c r="AK163" s="1">
        <v>22037</v>
      </c>
      <c r="AL163" s="1">
        <v>12.7</v>
      </c>
      <c r="AM163" s="1">
        <v>5817</v>
      </c>
      <c r="AN163" s="1">
        <v>29331</v>
      </c>
      <c r="AO163" s="1">
        <v>10.7</v>
      </c>
      <c r="AP163" s="1">
        <v>11904</v>
      </c>
      <c r="AQ163" s="1">
        <v>60360</v>
      </c>
      <c r="AR163" s="1">
        <v>9.6</v>
      </c>
      <c r="AS163" s="1">
        <v>23906</v>
      </c>
      <c r="AT163" s="1">
        <v>113496</v>
      </c>
      <c r="AU163" s="1">
        <v>6.2</v>
      </c>
      <c r="AV163" s="1">
        <v>83183</v>
      </c>
      <c r="AW163" s="1">
        <v>414876</v>
      </c>
      <c r="AX163" s="1">
        <v>5.3</v>
      </c>
      <c r="AY163" s="1">
        <v>172473</v>
      </c>
      <c r="AZ163" s="1">
        <v>873152</v>
      </c>
      <c r="BA163" s="1">
        <v>4.0999999999999996</v>
      </c>
    </row>
    <row r="164" spans="1:53">
      <c r="A164" s="1">
        <f t="shared" si="3"/>
        <v>163</v>
      </c>
      <c r="B164" s="1" t="s">
        <v>53</v>
      </c>
      <c r="C164" s="1">
        <v>28930000</v>
      </c>
      <c r="D164" s="2">
        <v>44092</v>
      </c>
      <c r="E164" s="1">
        <v>5</v>
      </c>
      <c r="F164" s="10">
        <v>25</v>
      </c>
      <c r="G164" s="10">
        <v>45</v>
      </c>
      <c r="H164" s="10">
        <v>19</v>
      </c>
      <c r="I164" s="10">
        <v>2</v>
      </c>
      <c r="J164" s="10">
        <v>10</v>
      </c>
      <c r="K164" s="11">
        <v>1</v>
      </c>
      <c r="L164" s="11">
        <v>7</v>
      </c>
      <c r="M164" s="4" t="s">
        <v>281</v>
      </c>
      <c r="N164" s="4" t="s">
        <v>94</v>
      </c>
      <c r="O164" s="1">
        <v>0</v>
      </c>
      <c r="P164" s="1">
        <v>0</v>
      </c>
      <c r="Q164" s="1">
        <v>0</v>
      </c>
      <c r="R164" s="1">
        <v>0</v>
      </c>
      <c r="S164" s="1">
        <v>5</v>
      </c>
      <c r="T164" s="1">
        <v>166116</v>
      </c>
      <c r="U164" s="1">
        <v>2</v>
      </c>
      <c r="V164" s="1">
        <v>6</v>
      </c>
      <c r="W164" s="1">
        <v>32353.3</v>
      </c>
      <c r="X164" s="1">
        <v>11</v>
      </c>
      <c r="Y164" s="1">
        <v>61</v>
      </c>
      <c r="Z164" s="1">
        <v>991.2</v>
      </c>
      <c r="AA164" s="1">
        <v>266</v>
      </c>
      <c r="AB164" s="1">
        <v>1158</v>
      </c>
      <c r="AC164" s="1">
        <v>96.1</v>
      </c>
      <c r="AD164" s="1">
        <v>581</v>
      </c>
      <c r="AE164" s="1">
        <v>2426</v>
      </c>
      <c r="AF164" s="1">
        <v>48.5</v>
      </c>
      <c r="AG164" s="1">
        <v>482</v>
      </c>
      <c r="AH164" s="1">
        <v>2436</v>
      </c>
      <c r="AI164" s="1">
        <v>33.9</v>
      </c>
      <c r="AJ164" s="1">
        <v>7268</v>
      </c>
      <c r="AK164" s="1">
        <v>33330</v>
      </c>
      <c r="AL164" s="1">
        <v>12.4</v>
      </c>
      <c r="AM164" s="1">
        <v>9713</v>
      </c>
      <c r="AN164" s="1">
        <v>46944</v>
      </c>
      <c r="AO164" s="1">
        <v>9.8000000000000007</v>
      </c>
      <c r="AP164" s="1">
        <v>19803</v>
      </c>
      <c r="AQ164" s="1">
        <v>101487</v>
      </c>
      <c r="AR164" s="1">
        <v>8.4</v>
      </c>
      <c r="AS164" s="1">
        <v>35586</v>
      </c>
      <c r="AT164" s="1">
        <v>166868</v>
      </c>
      <c r="AU164" s="1">
        <v>6.2</v>
      </c>
      <c r="AV164" s="1">
        <v>128995</v>
      </c>
      <c r="AW164" s="1">
        <v>646705</v>
      </c>
      <c r="AX164" s="1">
        <v>5</v>
      </c>
      <c r="AY164" s="1">
        <v>254921</v>
      </c>
      <c r="AZ164" s="1">
        <v>1368514</v>
      </c>
      <c r="BA164" s="1">
        <v>3.8</v>
      </c>
    </row>
    <row r="165" spans="1:53">
      <c r="A165" s="1">
        <f t="shared" si="3"/>
        <v>164</v>
      </c>
      <c r="B165" s="1" t="s">
        <v>56</v>
      </c>
      <c r="C165" s="1">
        <v>21591605</v>
      </c>
      <c r="D165" s="2">
        <v>44096</v>
      </c>
      <c r="E165" s="1">
        <v>6</v>
      </c>
      <c r="F165" s="10">
        <v>28</v>
      </c>
      <c r="G165" s="10">
        <v>39</v>
      </c>
      <c r="H165" s="10">
        <v>25</v>
      </c>
      <c r="I165" s="10">
        <v>40</v>
      </c>
      <c r="J165" s="10">
        <v>16</v>
      </c>
      <c r="K165" s="11">
        <v>1</v>
      </c>
      <c r="L165" s="11">
        <v>6</v>
      </c>
      <c r="M165" s="4" t="s">
        <v>282</v>
      </c>
      <c r="N165" s="4" t="s">
        <v>242</v>
      </c>
      <c r="O165" s="1">
        <v>0</v>
      </c>
      <c r="P165" s="1">
        <v>0</v>
      </c>
      <c r="Q165" s="1">
        <v>0</v>
      </c>
      <c r="R165" s="1">
        <v>1</v>
      </c>
      <c r="S165" s="1">
        <v>5</v>
      </c>
      <c r="T165" s="1">
        <v>123979</v>
      </c>
      <c r="U165" s="1">
        <v>0</v>
      </c>
      <c r="V165" s="1">
        <v>3</v>
      </c>
      <c r="W165" s="1">
        <v>48293.2</v>
      </c>
      <c r="X165" s="1">
        <v>7</v>
      </c>
      <c r="Y165" s="1">
        <v>21</v>
      </c>
      <c r="Z165" s="1">
        <v>2148.8000000000002</v>
      </c>
      <c r="AA165" s="1">
        <v>110</v>
      </c>
      <c r="AB165" s="1">
        <v>600</v>
      </c>
      <c r="AC165" s="1">
        <v>138.5</v>
      </c>
      <c r="AD165" s="1">
        <v>217</v>
      </c>
      <c r="AE165" s="1">
        <v>1285</v>
      </c>
      <c r="AF165" s="1">
        <v>68.3</v>
      </c>
      <c r="AG165" s="1">
        <v>234</v>
      </c>
      <c r="AH165" s="1">
        <v>1443</v>
      </c>
      <c r="AI165" s="1">
        <v>42.7</v>
      </c>
      <c r="AJ165" s="1">
        <v>3967</v>
      </c>
      <c r="AK165" s="1">
        <v>20023</v>
      </c>
      <c r="AL165" s="1">
        <v>15.4</v>
      </c>
      <c r="AM165" s="1">
        <v>5224</v>
      </c>
      <c r="AN165" s="1">
        <v>27225</v>
      </c>
      <c r="AO165" s="1">
        <v>12.6</v>
      </c>
      <c r="AP165" s="1">
        <v>12008</v>
      </c>
      <c r="AQ165" s="1">
        <v>64322</v>
      </c>
      <c r="AR165" s="1">
        <v>9.9</v>
      </c>
      <c r="AS165" s="1">
        <v>21562</v>
      </c>
      <c r="AT165" s="1">
        <v>107403</v>
      </c>
      <c r="AU165" s="1">
        <v>7.2</v>
      </c>
      <c r="AV165" s="1">
        <v>78996</v>
      </c>
      <c r="AW165" s="1">
        <v>404454</v>
      </c>
      <c r="AX165" s="1">
        <v>6</v>
      </c>
      <c r="AY165" s="1">
        <v>179553</v>
      </c>
      <c r="AZ165" s="1">
        <v>944456</v>
      </c>
      <c r="BA165" s="1">
        <v>4.0999999999999996</v>
      </c>
    </row>
    <row r="166" spans="1:53">
      <c r="A166" s="1">
        <f t="shared" si="3"/>
        <v>165</v>
      </c>
      <c r="B166" s="1" t="s">
        <v>53</v>
      </c>
      <c r="C166" s="1">
        <v>43024706</v>
      </c>
      <c r="D166" s="2">
        <v>44099</v>
      </c>
      <c r="E166" s="1" t="s">
        <v>183</v>
      </c>
      <c r="F166" s="10">
        <v>34</v>
      </c>
      <c r="G166" s="10">
        <v>45</v>
      </c>
      <c r="H166" s="10">
        <v>19</v>
      </c>
      <c r="I166" s="10">
        <v>23</v>
      </c>
      <c r="J166" s="10">
        <v>37</v>
      </c>
      <c r="K166" s="11">
        <v>1</v>
      </c>
      <c r="L166" s="11">
        <v>7</v>
      </c>
      <c r="M166" s="4" t="s">
        <v>283</v>
      </c>
      <c r="N166" s="4" t="s">
        <v>94</v>
      </c>
      <c r="O166" s="1">
        <v>0</v>
      </c>
      <c r="P166" s="1">
        <v>1</v>
      </c>
      <c r="Q166" s="1">
        <v>130000000</v>
      </c>
      <c r="R166" s="1">
        <v>0</v>
      </c>
      <c r="S166" s="1">
        <v>5</v>
      </c>
      <c r="T166" s="1">
        <v>247047.8</v>
      </c>
      <c r="U166" s="1">
        <v>5</v>
      </c>
      <c r="V166" s="1">
        <v>25</v>
      </c>
      <c r="W166" s="1">
        <v>11547.8</v>
      </c>
      <c r="X166" s="1">
        <v>16</v>
      </c>
      <c r="Y166" s="1">
        <v>78</v>
      </c>
      <c r="Z166" s="1">
        <v>1152.8</v>
      </c>
      <c r="AA166" s="1">
        <v>374</v>
      </c>
      <c r="AB166" s="1">
        <v>1590</v>
      </c>
      <c r="AC166" s="1">
        <v>104.1</v>
      </c>
      <c r="AD166" s="1">
        <v>812</v>
      </c>
      <c r="AE166" s="1">
        <v>3162</v>
      </c>
      <c r="AF166" s="1">
        <v>55.3</v>
      </c>
      <c r="AG166" s="1">
        <v>801</v>
      </c>
      <c r="AH166" s="1">
        <v>3694</v>
      </c>
      <c r="AI166" s="1">
        <v>33.299999999999997</v>
      </c>
      <c r="AJ166" s="1">
        <v>10810</v>
      </c>
      <c r="AK166" s="1">
        <v>44420</v>
      </c>
      <c r="AL166" s="1">
        <v>13.8</v>
      </c>
      <c r="AM166" s="1">
        <v>14416</v>
      </c>
      <c r="AN166" s="1">
        <v>63635</v>
      </c>
      <c r="AO166" s="1">
        <v>10.7</v>
      </c>
      <c r="AP166" s="1">
        <v>30469</v>
      </c>
      <c r="AQ166" s="1">
        <v>142425</v>
      </c>
      <c r="AR166" s="1">
        <v>8.9</v>
      </c>
      <c r="AS166" s="1">
        <v>59230</v>
      </c>
      <c r="AT166" s="1">
        <v>237240</v>
      </c>
      <c r="AU166" s="1">
        <v>6.5</v>
      </c>
      <c r="AV166" s="1">
        <v>195280</v>
      </c>
      <c r="AW166" s="1">
        <v>867562</v>
      </c>
      <c r="AX166" s="1">
        <v>5.6</v>
      </c>
      <c r="AY166" s="1">
        <v>412900</v>
      </c>
      <c r="AZ166" s="1">
        <v>1921549</v>
      </c>
      <c r="BA166" s="1">
        <v>4</v>
      </c>
    </row>
    <row r="167" spans="1:53">
      <c r="A167" s="1">
        <f t="shared" si="3"/>
        <v>166</v>
      </c>
      <c r="B167" s="1" t="s">
        <v>56</v>
      </c>
      <c r="C167" s="1">
        <v>17829272</v>
      </c>
      <c r="D167" s="2">
        <v>44103</v>
      </c>
      <c r="E167" s="1">
        <v>1</v>
      </c>
      <c r="F167" s="10">
        <v>16</v>
      </c>
      <c r="G167" s="10">
        <v>14</v>
      </c>
      <c r="H167" s="10">
        <v>4</v>
      </c>
      <c r="I167" s="10">
        <v>44</v>
      </c>
      <c r="J167" s="10">
        <v>41</v>
      </c>
      <c r="K167" s="11">
        <v>11</v>
      </c>
      <c r="L167" s="11">
        <v>12</v>
      </c>
      <c r="M167" s="4" t="s">
        <v>284</v>
      </c>
      <c r="N167" s="4" t="s">
        <v>55</v>
      </c>
      <c r="O167" s="1">
        <v>0</v>
      </c>
      <c r="P167" s="1">
        <v>0</v>
      </c>
      <c r="Q167" s="1">
        <v>0</v>
      </c>
      <c r="R167" s="1">
        <v>0</v>
      </c>
      <c r="S167" s="1">
        <v>1</v>
      </c>
      <c r="T167" s="1">
        <v>511878.3</v>
      </c>
      <c r="U167" s="1">
        <v>0</v>
      </c>
      <c r="V167" s="1">
        <v>6</v>
      </c>
      <c r="W167" s="1">
        <v>19939</v>
      </c>
      <c r="X167" s="1">
        <v>5</v>
      </c>
      <c r="Y167" s="1">
        <v>16</v>
      </c>
      <c r="Z167" s="1">
        <v>2328.9</v>
      </c>
      <c r="AA167" s="1">
        <v>81</v>
      </c>
      <c r="AB167" s="1">
        <v>450</v>
      </c>
      <c r="AC167" s="1">
        <v>152.5</v>
      </c>
      <c r="AD167" s="1">
        <v>133</v>
      </c>
      <c r="AE167" s="1">
        <v>857</v>
      </c>
      <c r="AF167" s="1">
        <v>84.6</v>
      </c>
      <c r="AG167" s="1">
        <v>253</v>
      </c>
      <c r="AH167" s="1">
        <v>1430</v>
      </c>
      <c r="AI167" s="1">
        <v>35.6</v>
      </c>
      <c r="AJ167" s="1">
        <v>2019</v>
      </c>
      <c r="AK167" s="1">
        <v>11989</v>
      </c>
      <c r="AL167" s="1">
        <v>21.2</v>
      </c>
      <c r="AM167" s="1">
        <v>3468</v>
      </c>
      <c r="AN167" s="1">
        <v>19701</v>
      </c>
      <c r="AO167" s="1">
        <v>14.4</v>
      </c>
      <c r="AP167" s="1">
        <v>11716</v>
      </c>
      <c r="AQ167" s="1">
        <v>59701</v>
      </c>
      <c r="AR167" s="1">
        <v>8.8000000000000007</v>
      </c>
      <c r="AS167" s="1">
        <v>11140</v>
      </c>
      <c r="AT167" s="1">
        <v>64119</v>
      </c>
      <c r="AU167" s="1">
        <v>10</v>
      </c>
      <c r="AV167" s="1">
        <v>52294</v>
      </c>
      <c r="AW167" s="1">
        <v>278746</v>
      </c>
      <c r="AX167" s="1">
        <v>7.2</v>
      </c>
      <c r="AY167" s="1">
        <v>174069</v>
      </c>
      <c r="AZ167" s="1">
        <v>862108</v>
      </c>
      <c r="BA167" s="1">
        <v>3.7</v>
      </c>
    </row>
    <row r="168" spans="1:53">
      <c r="A168" s="1">
        <f t="shared" si="3"/>
        <v>167</v>
      </c>
      <c r="B168" s="1" t="s">
        <v>53</v>
      </c>
      <c r="C168" s="1">
        <v>24777925</v>
      </c>
      <c r="D168" s="2">
        <v>44106</v>
      </c>
      <c r="E168" s="1">
        <v>2</v>
      </c>
      <c r="F168" s="10">
        <v>15</v>
      </c>
      <c r="G168" s="10">
        <v>45</v>
      </c>
      <c r="H168" s="10">
        <v>12</v>
      </c>
      <c r="I168" s="10">
        <v>6</v>
      </c>
      <c r="J168" s="10">
        <v>40</v>
      </c>
      <c r="K168" s="11">
        <v>9</v>
      </c>
      <c r="L168" s="11">
        <v>3</v>
      </c>
      <c r="M168" s="4" t="s">
        <v>285</v>
      </c>
      <c r="N168" s="4" t="s">
        <v>207</v>
      </c>
      <c r="O168" s="1">
        <v>1</v>
      </c>
      <c r="P168" s="1">
        <v>1</v>
      </c>
      <c r="Q168" s="1">
        <v>30627859</v>
      </c>
      <c r="R168" s="1">
        <v>7</v>
      </c>
      <c r="S168" s="1">
        <v>8</v>
      </c>
      <c r="T168" s="1">
        <v>88921.7</v>
      </c>
      <c r="U168" s="1">
        <v>3</v>
      </c>
      <c r="V168" s="1">
        <v>8</v>
      </c>
      <c r="W168" s="1">
        <v>20782.400000000001</v>
      </c>
      <c r="X168" s="1">
        <v>6</v>
      </c>
      <c r="Y168" s="1">
        <v>48</v>
      </c>
      <c r="Z168" s="1">
        <v>1078.8</v>
      </c>
      <c r="AA168" s="1">
        <v>171</v>
      </c>
      <c r="AB168" s="1">
        <v>762</v>
      </c>
      <c r="AC168" s="1">
        <v>125.1</v>
      </c>
      <c r="AD168" s="1">
        <v>489</v>
      </c>
      <c r="AE168" s="1">
        <v>2195</v>
      </c>
      <c r="AF168" s="1">
        <v>45.9</v>
      </c>
      <c r="AG168" s="1">
        <v>298</v>
      </c>
      <c r="AH168" s="1">
        <v>1502</v>
      </c>
      <c r="AI168" s="1">
        <v>47.1</v>
      </c>
      <c r="AJ168" s="1">
        <v>7218</v>
      </c>
      <c r="AK168" s="1">
        <v>32321</v>
      </c>
      <c r="AL168" s="1">
        <v>10.9</v>
      </c>
      <c r="AM168" s="1">
        <v>7362</v>
      </c>
      <c r="AN168" s="1">
        <v>34706</v>
      </c>
      <c r="AO168" s="1">
        <v>11.3</v>
      </c>
      <c r="AP168" s="1">
        <v>15359</v>
      </c>
      <c r="AQ168" s="1">
        <v>73110</v>
      </c>
      <c r="AR168" s="1">
        <v>10</v>
      </c>
      <c r="AS168" s="1">
        <v>36650</v>
      </c>
      <c r="AT168" s="1">
        <v>169534</v>
      </c>
      <c r="AU168" s="1">
        <v>5.2</v>
      </c>
      <c r="AV168" s="1">
        <v>111724</v>
      </c>
      <c r="AW168" s="1">
        <v>524166</v>
      </c>
      <c r="AX168" s="1">
        <v>5.3</v>
      </c>
      <c r="AY168" s="1">
        <v>231569</v>
      </c>
      <c r="AZ168" s="1">
        <v>1086594</v>
      </c>
      <c r="BA168" s="1">
        <v>4.0999999999999996</v>
      </c>
    </row>
    <row r="169" spans="1:53">
      <c r="A169" s="1">
        <f t="shared" si="3"/>
        <v>168</v>
      </c>
      <c r="B169" s="1" t="s">
        <v>56</v>
      </c>
      <c r="C169" s="1">
        <v>17253155</v>
      </c>
      <c r="D169" s="2">
        <v>44110</v>
      </c>
      <c r="E169" s="1">
        <v>1</v>
      </c>
      <c r="F169" s="10">
        <v>41</v>
      </c>
      <c r="G169" s="10">
        <v>36</v>
      </c>
      <c r="H169" s="10">
        <v>4</v>
      </c>
      <c r="I169" s="10">
        <v>21</v>
      </c>
      <c r="J169" s="10">
        <v>47</v>
      </c>
      <c r="K169" s="11">
        <v>11</v>
      </c>
      <c r="L169" s="11">
        <v>9</v>
      </c>
      <c r="M169" s="4" t="s">
        <v>286</v>
      </c>
      <c r="N169" s="4" t="s">
        <v>88</v>
      </c>
      <c r="O169" s="1">
        <v>0</v>
      </c>
      <c r="P169" s="1">
        <v>0</v>
      </c>
      <c r="Q169" s="1">
        <v>0</v>
      </c>
      <c r="R169" s="1">
        <v>0</v>
      </c>
      <c r="S169" s="1">
        <v>3</v>
      </c>
      <c r="T169" s="1">
        <v>165112.6</v>
      </c>
      <c r="U169" s="1">
        <v>1</v>
      </c>
      <c r="V169" s="1">
        <v>5</v>
      </c>
      <c r="W169" s="1">
        <v>23153.7</v>
      </c>
      <c r="X169" s="1">
        <v>2</v>
      </c>
      <c r="Y169" s="1">
        <v>16</v>
      </c>
      <c r="Z169" s="1">
        <v>2253.6</v>
      </c>
      <c r="AA169" s="1">
        <v>61</v>
      </c>
      <c r="AB169" s="1">
        <v>395</v>
      </c>
      <c r="AC169" s="1">
        <v>168.1</v>
      </c>
      <c r="AD169" s="1">
        <v>159</v>
      </c>
      <c r="AE169" s="1">
        <v>887</v>
      </c>
      <c r="AF169" s="1">
        <v>79.099999999999994</v>
      </c>
      <c r="AG169" s="1">
        <v>171</v>
      </c>
      <c r="AH169" s="1">
        <v>943</v>
      </c>
      <c r="AI169" s="1">
        <v>52.3</v>
      </c>
      <c r="AJ169" s="1">
        <v>2347</v>
      </c>
      <c r="AK169" s="1">
        <v>13056</v>
      </c>
      <c r="AL169" s="1">
        <v>18.8</v>
      </c>
      <c r="AM169" s="1">
        <v>3349</v>
      </c>
      <c r="AN169" s="1">
        <v>19244</v>
      </c>
      <c r="AO169" s="1">
        <v>14.2</v>
      </c>
      <c r="AP169" s="1">
        <v>7959</v>
      </c>
      <c r="AQ169" s="1">
        <v>43992</v>
      </c>
      <c r="AR169" s="1">
        <v>11.6</v>
      </c>
      <c r="AS169" s="1">
        <v>13176</v>
      </c>
      <c r="AT169" s="1">
        <v>73158</v>
      </c>
      <c r="AU169" s="1">
        <v>8.4</v>
      </c>
      <c r="AV169" s="1">
        <v>54207</v>
      </c>
      <c r="AW169" s="1">
        <v>295086</v>
      </c>
      <c r="AX169" s="1">
        <v>6.6</v>
      </c>
      <c r="AY169" s="1">
        <v>132587</v>
      </c>
      <c r="AZ169" s="1">
        <v>686274</v>
      </c>
      <c r="BA169" s="1">
        <v>4.5</v>
      </c>
    </row>
    <row r="170" spans="1:53">
      <c r="A170" s="1">
        <f t="shared" si="3"/>
        <v>169</v>
      </c>
      <c r="B170" s="1" t="s">
        <v>53</v>
      </c>
      <c r="C170" s="1">
        <v>24184211</v>
      </c>
      <c r="D170" s="2">
        <v>44113</v>
      </c>
      <c r="E170" s="1">
        <v>2</v>
      </c>
      <c r="F170" s="10">
        <v>15</v>
      </c>
      <c r="G170" s="10">
        <v>11</v>
      </c>
      <c r="H170" s="10">
        <v>35</v>
      </c>
      <c r="I170" s="10">
        <v>50</v>
      </c>
      <c r="J170" s="10">
        <v>41</v>
      </c>
      <c r="K170" s="11">
        <v>8</v>
      </c>
      <c r="L170" s="11">
        <v>5</v>
      </c>
      <c r="M170" s="4" t="s">
        <v>287</v>
      </c>
      <c r="N170" s="4" t="s">
        <v>179</v>
      </c>
      <c r="O170" s="1">
        <v>0</v>
      </c>
      <c r="P170" s="1">
        <v>0</v>
      </c>
      <c r="Q170" s="1">
        <v>0</v>
      </c>
      <c r="R170" s="1">
        <v>0</v>
      </c>
      <c r="S170" s="1">
        <v>2</v>
      </c>
      <c r="T170" s="1">
        <v>347164.3</v>
      </c>
      <c r="U170" s="1">
        <v>0</v>
      </c>
      <c r="V170" s="1">
        <v>3</v>
      </c>
      <c r="W170" s="1">
        <v>54092</v>
      </c>
      <c r="X170" s="1">
        <v>2</v>
      </c>
      <c r="Y170" s="1">
        <v>44</v>
      </c>
      <c r="Z170" s="1">
        <v>1148.7</v>
      </c>
      <c r="AA170" s="1">
        <v>97</v>
      </c>
      <c r="AB170" s="1">
        <v>677</v>
      </c>
      <c r="AC170" s="1">
        <v>137.5</v>
      </c>
      <c r="AD170" s="1">
        <v>370</v>
      </c>
      <c r="AE170" s="1">
        <v>1993</v>
      </c>
      <c r="AF170" s="1">
        <v>49.3</v>
      </c>
      <c r="AG170" s="1">
        <v>260</v>
      </c>
      <c r="AH170" s="1">
        <v>1365</v>
      </c>
      <c r="AI170" s="1">
        <v>50.6</v>
      </c>
      <c r="AJ170" s="1">
        <v>6064</v>
      </c>
      <c r="AK170" s="1">
        <v>31728</v>
      </c>
      <c r="AL170" s="1">
        <v>10.8</v>
      </c>
      <c r="AM170" s="1">
        <v>5685</v>
      </c>
      <c r="AN170" s="1">
        <v>31487</v>
      </c>
      <c r="AO170" s="1">
        <v>12.2</v>
      </c>
      <c r="AP170" s="1">
        <v>12002</v>
      </c>
      <c r="AQ170" s="1">
        <v>62584</v>
      </c>
      <c r="AR170" s="1">
        <v>11.4</v>
      </c>
      <c r="AS170" s="1">
        <v>36411</v>
      </c>
      <c r="AT170" s="1">
        <v>180330</v>
      </c>
      <c r="AU170" s="1">
        <v>4.8</v>
      </c>
      <c r="AV170" s="1">
        <v>91006</v>
      </c>
      <c r="AW170" s="1">
        <v>477696</v>
      </c>
      <c r="AX170" s="1">
        <v>5.7</v>
      </c>
      <c r="AY170" s="1">
        <v>192059</v>
      </c>
      <c r="AZ170" s="1">
        <v>969596</v>
      </c>
      <c r="BA170" s="1">
        <v>4.5</v>
      </c>
    </row>
    <row r="171" spans="1:53">
      <c r="A171" s="1">
        <f t="shared" si="3"/>
        <v>170</v>
      </c>
      <c r="B171" s="1" t="s">
        <v>56</v>
      </c>
      <c r="C171" s="1">
        <v>18207802</v>
      </c>
      <c r="D171" s="2">
        <v>44117</v>
      </c>
      <c r="E171" s="1">
        <v>3</v>
      </c>
      <c r="F171" s="10">
        <v>5</v>
      </c>
      <c r="G171" s="10">
        <v>41</v>
      </c>
      <c r="H171" s="10">
        <v>46</v>
      </c>
      <c r="I171" s="10">
        <v>38</v>
      </c>
      <c r="J171" s="10">
        <v>14</v>
      </c>
      <c r="K171" s="11">
        <v>10</v>
      </c>
      <c r="L171" s="11">
        <v>1</v>
      </c>
      <c r="M171" s="4" t="s">
        <v>288</v>
      </c>
      <c r="N171" s="4" t="s">
        <v>185</v>
      </c>
      <c r="O171" s="1">
        <v>0</v>
      </c>
      <c r="P171" s="1">
        <v>0</v>
      </c>
      <c r="Q171" s="1">
        <v>0</v>
      </c>
      <c r="R171" s="1">
        <v>0</v>
      </c>
      <c r="S171" s="1">
        <v>1</v>
      </c>
      <c r="T171" s="1">
        <v>522745.9</v>
      </c>
      <c r="U171" s="1">
        <v>0</v>
      </c>
      <c r="V171" s="1">
        <v>1</v>
      </c>
      <c r="W171" s="1">
        <v>122174.3</v>
      </c>
      <c r="X171" s="1">
        <v>1</v>
      </c>
      <c r="Y171" s="1">
        <v>19</v>
      </c>
      <c r="Z171" s="1">
        <v>2002.8</v>
      </c>
      <c r="AA171" s="1">
        <v>90</v>
      </c>
      <c r="AB171" s="1">
        <v>410</v>
      </c>
      <c r="AC171" s="1">
        <v>170.9</v>
      </c>
      <c r="AD171" s="1">
        <v>193</v>
      </c>
      <c r="AE171" s="1">
        <v>949</v>
      </c>
      <c r="AF171" s="1">
        <v>78</v>
      </c>
      <c r="AG171" s="1">
        <v>205</v>
      </c>
      <c r="AH171" s="1">
        <v>1067</v>
      </c>
      <c r="AI171" s="1">
        <v>48.8</v>
      </c>
      <c r="AJ171" s="1">
        <v>2594</v>
      </c>
      <c r="AK171" s="1">
        <v>12725</v>
      </c>
      <c r="AL171" s="1">
        <v>20.399999999999999</v>
      </c>
      <c r="AM171" s="1">
        <v>3973</v>
      </c>
      <c r="AN171" s="1">
        <v>19911</v>
      </c>
      <c r="AO171" s="1">
        <v>14.5</v>
      </c>
      <c r="AP171" s="1">
        <v>9928</v>
      </c>
      <c r="AQ171" s="1">
        <v>51243</v>
      </c>
      <c r="AR171" s="1">
        <v>10.5</v>
      </c>
      <c r="AS171" s="1">
        <v>14613</v>
      </c>
      <c r="AT171" s="1">
        <v>72442</v>
      </c>
      <c r="AU171" s="1">
        <v>9</v>
      </c>
      <c r="AV171" s="1">
        <v>60077</v>
      </c>
      <c r="AW171" s="1">
        <v>296170</v>
      </c>
      <c r="AX171" s="1">
        <v>6.9</v>
      </c>
      <c r="AY171" s="1">
        <v>155654</v>
      </c>
      <c r="AZ171" s="1">
        <v>772207</v>
      </c>
      <c r="BA171" s="1">
        <v>4.3</v>
      </c>
    </row>
    <row r="172" spans="1:53">
      <c r="A172" s="1">
        <f t="shared" si="3"/>
        <v>171</v>
      </c>
      <c r="B172" s="1" t="s">
        <v>53</v>
      </c>
      <c r="C172" s="1">
        <v>25705165</v>
      </c>
      <c r="D172" s="2">
        <v>44120</v>
      </c>
      <c r="E172" s="1">
        <v>4</v>
      </c>
      <c r="F172" s="10">
        <v>15</v>
      </c>
      <c r="G172" s="10">
        <v>40</v>
      </c>
      <c r="H172" s="10">
        <v>38</v>
      </c>
      <c r="I172" s="10">
        <v>33</v>
      </c>
      <c r="J172" s="10">
        <v>50</v>
      </c>
      <c r="K172" s="11">
        <v>6</v>
      </c>
      <c r="L172" s="11">
        <v>3</v>
      </c>
      <c r="M172" s="4" t="s">
        <v>289</v>
      </c>
      <c r="N172" s="4" t="s">
        <v>127</v>
      </c>
      <c r="O172" s="1">
        <v>0</v>
      </c>
      <c r="P172" s="1">
        <v>0</v>
      </c>
      <c r="Q172" s="1">
        <v>0</v>
      </c>
      <c r="R172" s="1">
        <v>1</v>
      </c>
      <c r="S172" s="1">
        <v>1</v>
      </c>
      <c r="T172" s="1">
        <v>737995.3</v>
      </c>
      <c r="U172" s="1">
        <v>0</v>
      </c>
      <c r="V172" s="1">
        <v>5</v>
      </c>
      <c r="W172" s="1">
        <v>34496.300000000003</v>
      </c>
      <c r="X172" s="1">
        <v>5</v>
      </c>
      <c r="Y172" s="1">
        <v>50</v>
      </c>
      <c r="Z172" s="1">
        <v>1074.4000000000001</v>
      </c>
      <c r="AA172" s="1">
        <v>122</v>
      </c>
      <c r="AB172" s="1">
        <v>691</v>
      </c>
      <c r="AC172" s="1">
        <v>143.19999999999999</v>
      </c>
      <c r="AD172" s="1">
        <v>316</v>
      </c>
      <c r="AE172" s="1">
        <v>1693</v>
      </c>
      <c r="AF172" s="1">
        <v>61.7</v>
      </c>
      <c r="AG172" s="1">
        <v>257</v>
      </c>
      <c r="AH172" s="1">
        <v>1440</v>
      </c>
      <c r="AI172" s="1">
        <v>51</v>
      </c>
      <c r="AJ172" s="1">
        <v>5351</v>
      </c>
      <c r="AK172" s="1">
        <v>26653</v>
      </c>
      <c r="AL172" s="1">
        <v>13.7</v>
      </c>
      <c r="AM172" s="1">
        <v>5536</v>
      </c>
      <c r="AN172" s="1">
        <v>31378</v>
      </c>
      <c r="AO172" s="1">
        <v>13</v>
      </c>
      <c r="AP172" s="1">
        <v>12004</v>
      </c>
      <c r="AQ172" s="1">
        <v>67950</v>
      </c>
      <c r="AR172" s="1">
        <v>11.2</v>
      </c>
      <c r="AS172" s="1">
        <v>34606</v>
      </c>
      <c r="AT172" s="1">
        <v>157351</v>
      </c>
      <c r="AU172" s="1">
        <v>5.8</v>
      </c>
      <c r="AV172" s="1">
        <v>90154</v>
      </c>
      <c r="AW172" s="1">
        <v>486562</v>
      </c>
      <c r="AX172" s="1">
        <v>5.9</v>
      </c>
      <c r="AY172" s="1">
        <v>187505</v>
      </c>
      <c r="AZ172" s="1">
        <v>1029066</v>
      </c>
      <c r="BA172" s="1">
        <v>4.5</v>
      </c>
    </row>
    <row r="173" spans="1:53">
      <c r="A173" s="1">
        <f t="shared" si="3"/>
        <v>172</v>
      </c>
      <c r="B173" s="1" t="s">
        <v>56</v>
      </c>
      <c r="C173" s="1">
        <v>19791081</v>
      </c>
      <c r="D173" s="2">
        <v>44124</v>
      </c>
      <c r="E173" s="1">
        <v>5</v>
      </c>
      <c r="F173" s="10">
        <v>15</v>
      </c>
      <c r="G173" s="10">
        <v>5</v>
      </c>
      <c r="H173" s="10">
        <v>42</v>
      </c>
      <c r="I173" s="10">
        <v>37</v>
      </c>
      <c r="J173" s="10">
        <v>6</v>
      </c>
      <c r="K173" s="11">
        <v>4</v>
      </c>
      <c r="L173" s="11">
        <v>3</v>
      </c>
      <c r="M173" s="4" t="s">
        <v>290</v>
      </c>
      <c r="N173" s="4" t="s">
        <v>190</v>
      </c>
      <c r="O173" s="1">
        <v>0</v>
      </c>
      <c r="P173" s="1">
        <v>0</v>
      </c>
      <c r="Q173" s="1">
        <v>0</v>
      </c>
      <c r="R173" s="1">
        <v>1</v>
      </c>
      <c r="S173" s="1">
        <v>3</v>
      </c>
      <c r="T173" s="1">
        <v>189400.6</v>
      </c>
      <c r="U173" s="1">
        <v>3</v>
      </c>
      <c r="V173" s="1">
        <v>7</v>
      </c>
      <c r="W173" s="1">
        <v>18971.099999999999</v>
      </c>
      <c r="X173" s="1">
        <v>3</v>
      </c>
      <c r="Y173" s="1">
        <v>23</v>
      </c>
      <c r="Z173" s="1">
        <v>1798.4</v>
      </c>
      <c r="AA173" s="1">
        <v>110</v>
      </c>
      <c r="AB173" s="1">
        <v>586</v>
      </c>
      <c r="AC173" s="1">
        <v>130</v>
      </c>
      <c r="AD173" s="1">
        <v>225</v>
      </c>
      <c r="AE173" s="1">
        <v>1151</v>
      </c>
      <c r="AF173" s="1">
        <v>69.900000000000006</v>
      </c>
      <c r="AG173" s="1">
        <v>230</v>
      </c>
      <c r="AH173" s="1">
        <v>1286</v>
      </c>
      <c r="AI173" s="1">
        <v>44</v>
      </c>
      <c r="AJ173" s="1">
        <v>3375</v>
      </c>
      <c r="AK173" s="1">
        <v>18004</v>
      </c>
      <c r="AL173" s="1">
        <v>15.7</v>
      </c>
      <c r="AM173" s="1">
        <v>5359</v>
      </c>
      <c r="AN173" s="1">
        <v>28060</v>
      </c>
      <c r="AO173" s="1">
        <v>11.2</v>
      </c>
      <c r="AP173" s="1">
        <v>10998</v>
      </c>
      <c r="AQ173" s="1">
        <v>58880</v>
      </c>
      <c r="AR173" s="1">
        <v>9.9</v>
      </c>
      <c r="AS173" s="1">
        <v>18169</v>
      </c>
      <c r="AT173" s="1">
        <v>97757</v>
      </c>
      <c r="AU173" s="1">
        <v>7.2</v>
      </c>
      <c r="AV173" s="1">
        <v>82769</v>
      </c>
      <c r="AW173" s="1">
        <v>426910</v>
      </c>
      <c r="AX173" s="1">
        <v>5.2</v>
      </c>
      <c r="AY173" s="1">
        <v>169420</v>
      </c>
      <c r="AZ173" s="1">
        <v>878501</v>
      </c>
      <c r="BA173" s="1">
        <v>4.0999999999999996</v>
      </c>
    </row>
    <row r="174" spans="1:53">
      <c r="A174" s="1">
        <f t="shared" si="3"/>
        <v>173</v>
      </c>
      <c r="B174" s="1" t="s">
        <v>53</v>
      </c>
      <c r="C174" s="1">
        <v>27330545</v>
      </c>
      <c r="D174" s="2">
        <v>44127</v>
      </c>
      <c r="E174" s="1">
        <v>6</v>
      </c>
      <c r="F174" s="10">
        <v>19</v>
      </c>
      <c r="G174" s="10">
        <v>23</v>
      </c>
      <c r="H174" s="10">
        <v>10</v>
      </c>
      <c r="I174" s="10">
        <v>21</v>
      </c>
      <c r="J174" s="10">
        <v>15</v>
      </c>
      <c r="K174" s="11">
        <v>3</v>
      </c>
      <c r="L174" s="11">
        <v>12</v>
      </c>
      <c r="M174" s="4" t="s">
        <v>291</v>
      </c>
      <c r="N174" s="4" t="s">
        <v>156</v>
      </c>
      <c r="O174" s="1">
        <v>0</v>
      </c>
      <c r="P174" s="1">
        <v>0</v>
      </c>
      <c r="Q174" s="1">
        <v>0</v>
      </c>
      <c r="R174" s="1">
        <v>1</v>
      </c>
      <c r="S174" s="1">
        <v>3</v>
      </c>
      <c r="T174" s="1">
        <v>261553.3</v>
      </c>
      <c r="U174" s="1">
        <v>6</v>
      </c>
      <c r="V174" s="1">
        <v>26</v>
      </c>
      <c r="W174" s="1">
        <v>7053.3</v>
      </c>
      <c r="X174" s="1">
        <v>4</v>
      </c>
      <c r="Y174" s="1">
        <v>31</v>
      </c>
      <c r="Z174" s="1">
        <v>1842.6</v>
      </c>
      <c r="AA174" s="1">
        <v>304</v>
      </c>
      <c r="AB174" s="1">
        <v>1410</v>
      </c>
      <c r="AC174" s="1">
        <v>74.599999999999994</v>
      </c>
      <c r="AD174" s="1">
        <v>292</v>
      </c>
      <c r="AE174" s="1">
        <v>1612</v>
      </c>
      <c r="AF174" s="1">
        <v>69</v>
      </c>
      <c r="AG174" s="1">
        <v>855</v>
      </c>
      <c r="AH174" s="1">
        <v>3375</v>
      </c>
      <c r="AI174" s="1">
        <v>23.1</v>
      </c>
      <c r="AJ174" s="1">
        <v>4271</v>
      </c>
      <c r="AK174" s="1">
        <v>22625</v>
      </c>
      <c r="AL174" s="1">
        <v>17.2</v>
      </c>
      <c r="AM174" s="1">
        <v>10719</v>
      </c>
      <c r="AN174" s="1">
        <v>49699</v>
      </c>
      <c r="AO174" s="1">
        <v>8.6999999999999993</v>
      </c>
      <c r="AP174" s="1">
        <v>27543</v>
      </c>
      <c r="AQ174" s="1">
        <v>124813</v>
      </c>
      <c r="AR174" s="1">
        <v>6.5</v>
      </c>
      <c r="AS174" s="1">
        <v>19732</v>
      </c>
      <c r="AT174" s="1">
        <v>110757</v>
      </c>
      <c r="AU174" s="1">
        <v>8.8000000000000007</v>
      </c>
      <c r="AV174" s="1">
        <v>126094</v>
      </c>
      <c r="AW174" s="1">
        <v>622490</v>
      </c>
      <c r="AX174" s="1">
        <v>4.9000000000000004</v>
      </c>
      <c r="AY174" s="1">
        <v>324275</v>
      </c>
      <c r="AZ174" s="1">
        <v>1551438</v>
      </c>
      <c r="BA174" s="1">
        <v>3.2</v>
      </c>
    </row>
    <row r="175" spans="1:53">
      <c r="A175" s="1">
        <f t="shared" si="3"/>
        <v>174</v>
      </c>
      <c r="B175" s="1" t="s">
        <v>56</v>
      </c>
      <c r="C175" s="1">
        <v>21195261</v>
      </c>
      <c r="D175" s="2">
        <v>44131</v>
      </c>
      <c r="E175" s="1">
        <v>7</v>
      </c>
      <c r="F175" s="10">
        <v>13</v>
      </c>
      <c r="G175" s="10">
        <v>15</v>
      </c>
      <c r="H175" s="10">
        <v>28</v>
      </c>
      <c r="I175" s="10">
        <v>44</v>
      </c>
      <c r="J175" s="10">
        <v>32</v>
      </c>
      <c r="K175" s="11">
        <v>12</v>
      </c>
      <c r="L175" s="11">
        <v>3</v>
      </c>
      <c r="M175" s="4" t="s">
        <v>292</v>
      </c>
      <c r="N175" s="4" t="s">
        <v>156</v>
      </c>
      <c r="O175" s="1">
        <v>0</v>
      </c>
      <c r="P175" s="1">
        <v>1</v>
      </c>
      <c r="Q175" s="1">
        <v>87757466</v>
      </c>
      <c r="R175" s="1">
        <v>1</v>
      </c>
      <c r="S175" s="1">
        <v>4</v>
      </c>
      <c r="T175" s="1">
        <v>152128.9</v>
      </c>
      <c r="U175" s="1">
        <v>1</v>
      </c>
      <c r="V175" s="1">
        <v>9</v>
      </c>
      <c r="W175" s="1">
        <v>15802.2</v>
      </c>
      <c r="X175" s="1">
        <v>2</v>
      </c>
      <c r="Y175" s="1">
        <v>24</v>
      </c>
      <c r="Z175" s="1">
        <v>1845.7</v>
      </c>
      <c r="AA175" s="1">
        <v>149</v>
      </c>
      <c r="AB175" s="1">
        <v>735</v>
      </c>
      <c r="AC175" s="1">
        <v>111</v>
      </c>
      <c r="AD175" s="1">
        <v>225</v>
      </c>
      <c r="AE175" s="1">
        <v>1152</v>
      </c>
      <c r="AF175" s="1">
        <v>74.8</v>
      </c>
      <c r="AG175" s="1">
        <v>325</v>
      </c>
      <c r="AH175" s="1">
        <v>1869</v>
      </c>
      <c r="AI175" s="1">
        <v>32.4</v>
      </c>
      <c r="AJ175" s="1">
        <v>3090</v>
      </c>
      <c r="AK175" s="1">
        <v>17011</v>
      </c>
      <c r="AL175" s="1">
        <v>17.8</v>
      </c>
      <c r="AM175" s="1">
        <v>5677</v>
      </c>
      <c r="AN175" s="1">
        <v>30567</v>
      </c>
      <c r="AO175" s="1">
        <v>11</v>
      </c>
      <c r="AP175" s="1">
        <v>14613</v>
      </c>
      <c r="AQ175" s="1">
        <v>76077</v>
      </c>
      <c r="AR175" s="1">
        <v>8.1999999999999993</v>
      </c>
      <c r="AS175" s="1">
        <v>15228</v>
      </c>
      <c r="AT175" s="1">
        <v>87237</v>
      </c>
      <c r="AU175" s="1">
        <v>8.6999999999999993</v>
      </c>
      <c r="AV175" s="1">
        <v>79290</v>
      </c>
      <c r="AW175" s="1">
        <v>421362</v>
      </c>
      <c r="AX175" s="1">
        <v>5.6</v>
      </c>
      <c r="AY175" s="1">
        <v>202029</v>
      </c>
      <c r="AZ175" s="1">
        <v>1050009</v>
      </c>
      <c r="BA175" s="1">
        <v>3.6</v>
      </c>
    </row>
    <row r="176" spans="1:53">
      <c r="A176" s="1">
        <f t="shared" si="3"/>
        <v>175</v>
      </c>
      <c r="B176" s="1" t="s">
        <v>53</v>
      </c>
      <c r="C176" s="13">
        <v>22735915</v>
      </c>
      <c r="D176" s="2">
        <v>44134</v>
      </c>
      <c r="E176" s="1">
        <v>1</v>
      </c>
      <c r="F176" s="10">
        <v>21</v>
      </c>
      <c r="G176" s="10">
        <v>16</v>
      </c>
      <c r="H176" s="10">
        <v>20</v>
      </c>
      <c r="I176" s="10">
        <v>12</v>
      </c>
      <c r="J176" s="10">
        <v>28</v>
      </c>
      <c r="K176" s="11">
        <v>9</v>
      </c>
      <c r="L176" s="11">
        <v>3</v>
      </c>
      <c r="M176" s="4" t="s">
        <v>293</v>
      </c>
      <c r="N176" s="4" t="s">
        <v>207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163187</v>
      </c>
      <c r="U176" s="1">
        <v>2</v>
      </c>
      <c r="V176" s="1">
        <v>0</v>
      </c>
      <c r="W176" s="1">
        <v>19069.7</v>
      </c>
      <c r="X176" s="1">
        <v>10</v>
      </c>
      <c r="Y176" s="1">
        <v>0</v>
      </c>
      <c r="Z176" s="1">
        <v>879.9</v>
      </c>
      <c r="AA176" s="1">
        <v>255</v>
      </c>
      <c r="AB176" s="1">
        <v>0</v>
      </c>
      <c r="AC176" s="1">
        <v>83.6</v>
      </c>
      <c r="AD176" s="1">
        <v>635</v>
      </c>
      <c r="AE176" s="1">
        <v>0</v>
      </c>
      <c r="AF176" s="1">
        <v>36.4</v>
      </c>
      <c r="AG176" s="1">
        <v>494</v>
      </c>
      <c r="AH176" s="1">
        <v>0</v>
      </c>
      <c r="AI176" s="1">
        <v>31.2</v>
      </c>
      <c r="AJ176" s="1">
        <v>7688</v>
      </c>
      <c r="AK176" s="1">
        <v>0</v>
      </c>
      <c r="AL176" s="1">
        <v>9.6</v>
      </c>
      <c r="AM176" s="1">
        <v>9213</v>
      </c>
      <c r="AN176" s="1">
        <v>0</v>
      </c>
      <c r="AO176" s="1">
        <v>8.8000000000000007</v>
      </c>
      <c r="AP176" s="1">
        <v>18627</v>
      </c>
      <c r="AQ176" s="1">
        <v>0</v>
      </c>
      <c r="AR176" s="1">
        <v>8</v>
      </c>
      <c r="AS176" s="1">
        <v>34772</v>
      </c>
      <c r="AT176" s="1">
        <v>0</v>
      </c>
      <c r="AU176" s="1">
        <v>4.9000000000000004</v>
      </c>
      <c r="AV176" s="1">
        <v>114267</v>
      </c>
      <c r="AW176" s="1">
        <v>0</v>
      </c>
      <c r="AX176" s="1">
        <v>4.7</v>
      </c>
      <c r="AY176" s="1">
        <v>230929</v>
      </c>
      <c r="AZ176" s="1">
        <v>0</v>
      </c>
      <c r="BA176" s="1">
        <v>3.7</v>
      </c>
    </row>
    <row r="177" spans="3:3">
      <c r="C177"/>
    </row>
    <row r="178" spans="3:3">
      <c r="C178" s="12"/>
    </row>
  </sheetData>
  <sortState xmlns:xlrd2="http://schemas.microsoft.com/office/spreadsheetml/2017/richdata2" ref="A2:BX79">
    <sortCondition descending="1" ref="A2:A79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F9932BE1484141994681FBC03B184E" ma:contentTypeVersion="2" ma:contentTypeDescription="Crée un document." ma:contentTypeScope="" ma:versionID="a96d7232c892b1c9af686a0b65adb5d8">
  <xsd:schema xmlns:xsd="http://www.w3.org/2001/XMLSchema" xmlns:xs="http://www.w3.org/2001/XMLSchema" xmlns:p="http://schemas.microsoft.com/office/2006/metadata/properties" xmlns:ns2="a84b5475-1739-4789-a97b-9138fd59b290" targetNamespace="http://schemas.microsoft.com/office/2006/metadata/properties" ma:root="true" ma:fieldsID="ba4161a84f0017cb053deba7a593a311" ns2:_="">
    <xsd:import namespace="a84b5475-1739-4789-a97b-9138fd59b2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4b5475-1739-4789-a97b-9138fd59b2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876C0C-B574-457B-90BF-777A036AE676}"/>
</file>

<file path=customXml/itemProps2.xml><?xml version="1.0" encoding="utf-8"?>
<ds:datastoreItem xmlns:ds="http://schemas.openxmlformats.org/officeDocument/2006/customXml" ds:itemID="{D030BF43-2A17-4A02-AC9E-6F94A9040851}"/>
</file>

<file path=customXml/itemProps3.xml><?xml version="1.0" encoding="utf-8"?>
<ds:datastoreItem xmlns:ds="http://schemas.openxmlformats.org/officeDocument/2006/customXml" ds:itemID="{44701106-295C-4534-9586-01C958321C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Philippe COMPAIRE</dc:creator>
  <cp:keywords/>
  <dc:description/>
  <cp:lastModifiedBy>Alpha Tirera</cp:lastModifiedBy>
  <cp:revision/>
  <dcterms:created xsi:type="dcterms:W3CDTF">2019-11-27T08:29:14Z</dcterms:created>
  <dcterms:modified xsi:type="dcterms:W3CDTF">2020-11-03T12:59:21Z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0x010100B6F9932BE1484141994681FBC03B184E</vt:lpwstr>
  </property>
</Properties>
</file>